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财务工作\2026年\2025年度部门决算公开\"/>
    </mc:Choice>
  </mc:AlternateContent>
  <bookViews>
    <workbookView windowWidth="27945" windowHeight="12375" firstSheet="16" activeTab="1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部门整体支出绩效自评职责履行良好表" sheetId="16" r:id="rId15"/>
    <sheet name="GK16-1 项目支出绩效自评表" sheetId="17" r:id="rId16"/>
    <sheet name="GK16-2 项目支出绩效自评表" sheetId="18" r:id="rId17"/>
    <sheet name="GK16-3 项目支出绩效自评表" sheetId="19" r:id="rId18"/>
    <sheet name="GK16-4 项目支出绩效自评表" sheetId="20" r:id="rId19"/>
    <sheet name="GK16-5 项目支出绩效自评表"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<sst xmlns="http://schemas.openxmlformats.org/spreadsheetml/2006/main" count="2209" uniqueCount="676">
  <si>
    <t>收入支出决算表</t>
  </si>
  <si>
    <t>公开01表</t>
  </si>
  <si>
    <t>部门：中国致公党昆明市委员会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</si>
  <si>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</si>
  <si>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</si>
  <si>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</si>
  <si>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</si>
  <si>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</si>
  <si>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</si>
  <si>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</si>
  <si>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</si>
  <si>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</si>
  <si>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</si>
  <si>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</si>
  <si>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</si>
  <si>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</si>
  <si>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</si>
  <si>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</si>
  <si>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</si>
  <si>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</si>
  <si>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</si>
  <si>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</si>
  <si>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</si>
  <si>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</si>
  <si>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</si>
  <si>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</si>
  <si>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</si>
  <si>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</si>
  <si>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</si>
  <si>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</si>
  <si>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</si>
  <si>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</si>
  <si>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</si>
  <si>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</si>
  <si>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</si>
  <si>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</si>
  <si>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</si>
  <si>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</si>
  <si>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</si>
  <si>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</si>
  <si>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</si>
  <si>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</si>
  <si>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</si>
  <si>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</si>
  <si>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</si>
  <si>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</si>
  <si>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</si>
  <si>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</si>
  <si>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</si>
  <si>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</si>
  <si>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</si>
  <si>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</si>
  <si>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</si>
  <si>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</si>
  <si>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</si>
  <si>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</si>
  <si>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</si>
  <si>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</si>
  <si>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</si>
  <si>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</si>
  <si>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</si>
  <si>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</si>
  <si>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</si>
  <si>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</si>
  <si>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</si>
  <si>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</si>
  <si>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</si>
  <si>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</si>
  <si>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</si>
  <si>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</si>
  <si>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</si>
  <si>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</si>
  <si>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</si>
  <si>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</si>
  <si>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</si>
  <si>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</si>
  <si>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</si>
  <si>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</si>
  <si>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</si>
  <si>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</si>
  <si>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</si>
  <si>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</si>
  <si>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</si>
  <si>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</si>
  <si>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</si>
  <si>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</si>
  <si>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</si>
  <si>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</si>
  <si>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</si>
  <si>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</si>
  <si>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</si>
  <si>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</si>
  <si>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</si>
  <si>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</si>
  <si>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</si>
  <si>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</si>
  <si>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</si>
  <si>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</si>
  <si>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</si>
  <si>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</si>
  <si>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</si>
  <si>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</si>
  <si>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</si>
  <si>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</si>
  <si>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</si>
  <si>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</si>
  <si>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</si>
  <si>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</si>
  <si>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</si>
  <si>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</si>
  <si>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</si>
  <si>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</si>
  <si>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</si>
  <si>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</si>
  <si>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</si>
  <si>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</si>
  <si>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</si>
  <si>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</si>
  <si>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</si>
  <si>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</si>
  <si>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</si>
  <si>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</si>
  <si>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</si>
  <si>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</si>
  <si>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</si>
  <si>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</si>
  <si>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</si>
  <si>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</si>
  <si>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</si>
  <si>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2010206</t>
  </si>
  <si>
    <t>参政议政</t>
  </si>
  <si>
    <t>2010302</t>
  </si>
  <si>
    <t>一般行政管理事务</t>
  </si>
  <si>
    <t>2012801</t>
  </si>
  <si>
    <t>行政运行</t>
  </si>
  <si>
    <t>2012802</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</si>
  <si>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</si>
  <si>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</si>
  <si>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</si>
  <si>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</si>
  <si>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</si>
  <si>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</si>
  <si>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</si>
  <si>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</si>
  <si>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</si>
  <si>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</si>
  <si>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</si>
  <si>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</si>
  <si>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</si>
  <si>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</si>
  <si>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</si>
  <si>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</si>
  <si>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</si>
  <si>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</si>
  <si>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</si>
  <si>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</si>
  <si>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</si>
  <si>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</si>
  <si>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</si>
  <si>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</si>
  <si>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</si>
  <si>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</si>
  <si>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</si>
  <si>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</si>
  <si>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</si>
  <si>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</si>
  <si>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</si>
  <si>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</si>
  <si>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</si>
  <si>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</si>
  <si>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</si>
  <si>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</si>
  <si>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</si>
  <si>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</si>
  <si>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</si>
  <si>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</si>
  <si>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</si>
  <si>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</si>
  <si>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</si>
  <si>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</si>
  <si>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</si>
  <si>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</si>
  <si>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</si>
  <si>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</si>
  <si>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</si>
  <si>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</si>
  <si>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</si>
  <si>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</si>
  <si>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</si>
  <si>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</si>
  <si>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</si>
  <si>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</si>
  <si>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</si>
  <si>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</si>
  <si>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</si>
  <si>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</si>
  <si>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</si>
  <si>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</si>
  <si>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</si>
  <si>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</si>
  <si>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</si>
  <si>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</si>
  <si>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</si>
  <si>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</si>
  <si>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</si>
  <si>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</si>
  <si>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</si>
  <si>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</si>
  <si>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</si>
  <si>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</si>
  <si>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</si>
  <si>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</si>
  <si>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</si>
  <si>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</si>
  <si>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</si>
  <si>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</si>
  <si>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</si>
  <si>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</si>
  <si>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</si>
  <si>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</si>
  <si>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</si>
  <si>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</si>
  <si>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</si>
  <si>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</si>
  <si>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</si>
  <si>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</si>
  <si>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</si>
  <si>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</si>
  <si>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</si>
  <si>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</si>
  <si>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</si>
  <si>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</si>
  <si>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</si>
  <si>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</si>
  <si>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</si>
  <si>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</si>
  <si>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</si>
  <si>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</si>
  <si>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</si>
  <si>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</si>
  <si>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</si>
  <si>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</si>
  <si>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</si>
  <si>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</si>
  <si>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</si>
  <si>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</si>
  <si>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</si>
  <si>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</si>
  <si>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</si>
  <si>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</si>
  <si>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</si>
  <si>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</si>
  <si>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</si>
  <si>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</si>
  <si>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</si>
  <si>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</si>
  <si>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</si>
  <si>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</si>
  <si>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</si>
  <si>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</si>
  <si>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</si>
  <si>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</si>
  <si>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</si>
  <si>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</si>
  <si>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</si>
  <si>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</si>
  <si>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</si>
  <si>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</si>
  <si>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</si>
  <si>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</si>
  <si>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</si>
  <si>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</si>
  <si>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</si>
  <si>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</si>
  <si>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</si>
  <si>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</si>
  <si>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</si>
  <si>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</si>
  <si>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</si>
  <si>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</si>
  <si>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</si>
  <si>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</si>
  <si>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</si>
  <si>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</si>
  <si>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</si>
  <si>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</si>
  <si>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</si>
  <si>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</si>
  <si>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</si>
  <si>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</si>
  <si>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</si>
  <si>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</si>
  <si>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</si>
  <si>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</si>
  <si>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</si>
  <si>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</si>
  <si>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</si>
  <si>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</si>
  <si>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</si>
  <si>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</si>
  <si>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</si>
  <si>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</si>
  <si>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</si>
  <si>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</si>
  <si>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</si>
  <si>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</si>
  <si>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</si>
  <si>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</si>
  <si>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</si>
  <si>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</si>
  <si>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</si>
  <si>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</si>
  <si>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</si>
  <si>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</si>
  <si>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</si>
  <si>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</si>
  <si>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</si>
  <si>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</si>
  <si>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</si>
  <si>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</si>
  <si>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</si>
  <si>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</si>
  <si>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</si>
  <si>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</si>
  <si>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</si>
  <si>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</si>
  <si>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</si>
  <si>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</si>
  <si>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</si>
  <si>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</si>
  <si>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</si>
  <si>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</si>
  <si>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</si>
  <si>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</si>
  <si>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</si>
  <si>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</si>
  <si>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</si>
  <si>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</si>
  <si>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</si>
  <si>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</si>
  <si>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</si>
  <si>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</si>
  <si>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</si>
  <si>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</si>
  <si>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</si>
  <si>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</si>
  <si>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</si>
  <si>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</si>
  <si>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</si>
  <si>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</si>
  <si>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</si>
  <si>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</si>
  <si>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</si>
  <si>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</si>
  <si>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</si>
  <si>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</si>
  <si>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</si>
  <si>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</si>
  <si>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</si>
  <si>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</si>
  <si>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</si>
  <si>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</si>
  <si>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</si>
  <si>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</si>
  <si>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</si>
  <si>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</si>
  <si>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</si>
  <si>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</si>
  <si>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</si>
  <si>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</si>
  <si>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</si>
  <si>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</si>
  <si>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</si>
  <si>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</si>
  <si>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</si>
  <si>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</si>
  <si>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</si>
  <si>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</si>
  <si>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</si>
  <si>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</si>
  <si>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</si>
  <si>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</si>
  <si>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</si>
  <si>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</si>
  <si>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</si>
  <si>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</si>
  <si>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</si>
  <si>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</si>
  <si>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</si>
  <si>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</si>
  <si>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</si>
  <si>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</si>
  <si>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</si>
  <si>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</si>
  <si>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</si>
  <si>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</si>
  <si>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</si>
  <si>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</si>
  <si>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</si>
  <si>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</si>
  <si>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</si>
  <si>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</si>
  <si>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</si>
  <si>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</si>
  <si>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</si>
  <si>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</si>
  <si>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</si>
  <si>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</si>
  <si>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注：我单位本表无数据，为空表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</si>
  <si>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</si>
  <si>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</si>
  <si>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</si>
  <si>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</si>
  <si>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</si>
  <si>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</si>
  <si>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</si>
  <si>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</si>
  <si>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</si>
  <si>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</si>
  <si>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</si>
  <si>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</si>
  <si>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</si>
  <si>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</si>
  <si>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</si>
  <si>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</si>
  <si>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</si>
  <si>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</si>
  <si>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</si>
  <si>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</si>
  <si>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</si>
  <si>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</si>
  <si>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</si>
  <si>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</si>
  <si>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</si>
  <si>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</si>
  <si>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</si>
  <si>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</si>
  <si>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</si>
  <si>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</si>
  <si>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</si>
  <si>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</si>
  <si>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</si>
  <si>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</si>
  <si>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</si>
  <si>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</si>
  <si>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</si>
  <si>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</si>
  <si>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</si>
  <si>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</si>
  <si>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</si>
  <si>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</si>
  <si>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</si>
  <si>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</si>
  <si>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</si>
  <si>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</si>
  <si>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</si>
  <si>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</si>
  <si>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</si>
  <si>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</si>
  <si>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</si>
  <si>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</si>
  <si>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</si>
  <si>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</si>
  <si>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</si>
  <si>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</si>
  <si>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</si>
  <si>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</si>
  <si>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</si>
  <si>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</si>
  <si>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</si>
  <si>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</si>
  <si>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</si>
  <si>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</si>
  <si>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</si>
  <si>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中国致公党是以归侨、侨眷中的中上层人士和其他有海外关系的代表性人士为主组成的、具有政治联盟特点的参政党，是中国共产党领导的多党合作和政治协商制度中的中国特色社会主义参政党。主要职能：思想建设、组织建设、参政议政、民主监督、政治协商、社会服务、宣传教育、海外联谊。</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</si>
  <si>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</si>
  <si>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</si>
  <si>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</si>
  <si>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度收入合计252.25万元。其中：财政拨款收入248.54万元，占总收入的98.53%，其他收入3.71万元，占总收入的1.47%；我单位2025年度支出合计252.25万元。其中：基本支出167.94万元，占总支出的66.58%；项目支出84.31万元，占总支出的33.42%。</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</si>
  <si>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</si>
  <si>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</si>
  <si>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</si>
  <si>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</si>
  <si>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1.通过绩效评价，掌握2025年度中国致公党昆明市委员会财政资金支出的年度绩效目标设定、部门工作职责、财政资金到位、使用、管理及结余情况、部门财务及业务管理的制度建设、执行情况、项目管理情况以及取得的成效，总结分析所存在的问题，针对所存在的问题提出建议和意见，对部门中长期规划和年度工作目标的明确性提出合理化建议，进一步提高财政资金使用效率和效益，为单位更好的履行部门职责、依法行政提供决策依据。2.通过绩效评价，将财政资金更为有效合理的进行利用及总结资金使用管理经验，完善资金管理办法，提高财政资金的使用效率，实现由财政控制支出转到“用制度、规则和社会力量”来控制支出的关键措施。3.既是改进财政资金管理的需要，也是促进财政资金管理科学化、规范化的有效手段。探索建立规范的财政支出绩效评价程序和科学评价指标体系，推动项目绩效评价工作的规范化、合理化，使部门整体财政资金收支体系更加系统化。4.有效地掌握项目资金使用情况以及取得的成效及产出比。</t>
  </si>
  <si>
    <t>（二）自评组织过程</t>
  </si>
  <si>
    <t>1.前期准备</t>
  </si>
  <si>
    <t>中国致公党昆明市委员会成立绩效评价工作小组，对本单位的项目报送情况进行整理，结合掌握情况，对报送的项目实施情况进行调研分析、核查落实，在核查无误的情况下进行汇总，为绩效评价工作奠定基础。</t>
  </si>
  <si>
    <t>2.组织实施</t>
  </si>
  <si>
    <t>数据填报和采集：本次绩效评价数据来源于预算批复及明细、部门决算报表、绩效目标申报表、绩效目标完成情况、部门年度工作总结，通过对以上资料进行分析汇总，形成绩效自评报告的基础数据。撰写报告:根据要求，中国致公党昆明市委员会针对2025年市本级整体支出的具体内容从部门决策、部门管理、部门绩效（包括绩效产出、绩效效益和满意度调查）三个方面进行评价，得出评价结论及得分，撰写整体支出绩效自评报告。部门决策方面，主要是评价部门中长期规划的明确性和合理性；年度工作目标的合理性；年度工作计划与年度工作目标的一致性；绩效指标的合理化处理；年度部门工作与部门职能的相关匹配程度；资源配置的合理性等。部门管理主要包括五个方面：预算管理、人力资源管理、财务管理、资产管理和业务管理。（1）预算管理主要针对预算资金的投入和使用情况，制定绩效目标实施的制度方案、采取的措施等，包括基本支出、项目支出和“三公”经费的资金分配过程、投入方式、资金到位情况、预算执行结果；资金分配过程是否科学规范，资金投入方式是否合理，预算调整的具体情况，资金是否及时到位，预算执行进度是否按预期进行，资金使用是否经济有效。（2）人力资源管理主要从在职人员的合理化分配和利用以及人力资源管理的具体控制情况两个部分进行评价。（3）财务管理考核主要针对财务管理制度是否健全，财务资金合理化使用情况的执行率以及财务监控是否符合相关财务管理的有效性执行三个方面进行评价。（4）资产管理主要评价资产管理制度的健全性和固定资产的在用率两个部分。（5）业务管理主要考察部门业务管理制度是否完善以及政府采购是否符合相关规范性。</t>
  </si>
  <si>
    <t>三、评价情况分析及综合评价结论</t>
  </si>
  <si>
    <t>综合评价结论：中国致公党昆明市委员会于2026年3月31日前完成了部门整体支出绩效自评及重点项目的自评工作，通过对2025年整体支出的绩效目标设定、资金到位、资金管理、资产管理、财务管理、各项目产出、经济效益、社会效益等方面等进行了绩效评价。我单位2025年在各项专项工作方面，均达到年初制定的目标。经评价，中国致公党昆明市委员会2025年度财政预算资金部门整体支出绩效评价综合得分为97分，评定等级为“优”。</t>
  </si>
  <si>
    <t>四、存在的问题和整改情况</t>
  </si>
  <si>
    <t>（一）存在的问题：1.对于工作中绩效指标设置把握不到位。效益类指标的设置和考核标准上有所欠缺，与预期数据之间存在一部分偏差。2.绩效目标设定存在不足。总体指标设置不合理，只论述了如何加强管理和制度建设，未对工作事项及内容进行具体化描述；未对指标的具体内容加以细分，应加强指标可量化性的处理。 （二）整改情况：加强项目绩效管理。结合项目情况，制定相应细化、量化的绩效目标，严格按目标实施，提高资金使用效益；同时还应对本单位项目完成情况、项目完成进度、项目效益与预期目标偏差等情况进行跟踪自评。</t>
  </si>
  <si>
    <t>五、绩效自评结果应用</t>
  </si>
  <si>
    <t>一是与部门预算编制挂钩，将绩效自评得分和问题整改情况作为次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</si>
  <si>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</si>
  <si>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加强预算绩效管理工作，是预算实施的重要环节，一要突出绩效的导向作用，围绕部门职能定位，科学设置产出、效益、满意度等三级指标体系，部门重点任务与绩效目标高度匹配；二要提高预算执行效率，资金分配侧重部门重点工作任务；三要及时跟踪纠偏，强化日常数据监控，及时发现项目在执行过程中产生的偏差并分析原因，完善绩效目标动态调整机制，监督资金合规使用。四要充分运用评价结果，根据自评报告及时反馈整改，将绩效评价结果作为次年预算安排的重要依据。五要提高绩效公开透明度，结合预算、决算等法定公开内容，同步公开部门绩效，接受社会监督。</t>
  </si>
  <si>
    <t>七、其他需说明的情况</t>
  </si>
  <si>
    <t>无。</t>
  </si>
  <si>
    <t>部门整体支出绩效自评表</t>
  </si>
  <si>
    <t>公开14表</t>
  </si>
  <si>
    <t>目标</t>
  </si>
  <si>
    <t>任务名称</t>
  </si>
  <si>
    <t>编制预算时提出的任务措施</t>
  </si>
  <si>
    <t>绩效指标实际执行情况</t>
  </si>
  <si>
    <t>执行情况与年初预算的对比</t>
  </si>
  <si>
    <t>相关情况说明</t>
  </si>
  <si>
    <t>履职效益明显</t>
  </si>
  <si>
    <t>经济效益</t>
  </si>
  <si>
    <t>不直接产生经济效益。</t>
  </si>
  <si>
    <t>社会效益</t>
  </si>
  <si>
    <t>2025年是中国致公党成立100周年，是“十四五”规划的收官之年，也是昆明市奋力推进高质量发展的关键之年。一年来，在致公党云南省委会和中共昆明市委的领导下，在中共昆明市委统战部的有力指导下，致公党昆明市委会团结带领全市各级组织和广大党员，贯彻落实习近平总书记考察云南重要讲话和重要指示精神，以“我们都是收信人”的高度政治自觉深入学习贯彻习近平总书记致中国致公党成立100周年重要贺信精神，秉持“致力为公跟党走、侨海报国建新功”的优良传统和崇高使命，以“三实”作风建设年为重要抓手，持续深化三大“主委工程”成效，聚焦昆明市经济社会发展中心任务，充分发挥侨海特色优势，各项工作取得新进展、新成效。</t>
  </si>
  <si>
    <t>完成。</t>
  </si>
  <si>
    <t>预算执行情况与年初预算基本一致。</t>
  </si>
  <si>
    <t>生态效益</t>
  </si>
  <si>
    <t>不涉及。</t>
  </si>
  <si>
    <t>社会公众或服务对象满意度</t>
  </si>
  <si>
    <t>预算配置科学</t>
  </si>
  <si>
    <t>预算编制科学</t>
  </si>
  <si>
    <t>预算编制应科学合理</t>
  </si>
  <si>
    <t>基本支出足额保障</t>
  </si>
  <si>
    <t>基本支出按定额标准及最新工资数据足额编制</t>
  </si>
  <si>
    <t>确保重点支出安排</t>
  </si>
  <si>
    <t>预算编制要确保安排重点支出</t>
  </si>
  <si>
    <t>严控“三公”经费支出</t>
  </si>
  <si>
    <t>应严控“三公”经费支出</t>
  </si>
  <si>
    <t>预算执行有效</t>
  </si>
  <si>
    <t>严格预算执行</t>
  </si>
  <si>
    <t>严控预算执行，按程序申请经费</t>
  </si>
  <si>
    <t>严格结转结余</t>
  </si>
  <si>
    <t>严格结转结余，不能留用的资金及时上缴</t>
  </si>
  <si>
    <t>项目组织良好</t>
  </si>
  <si>
    <t>项目组织良好，合理实施</t>
  </si>
  <si>
    <t>“三公”经费节支增效</t>
  </si>
  <si>
    <t>“三公”经费应节支增效，厉行节约。</t>
  </si>
  <si>
    <t>预算管理规范</t>
  </si>
  <si>
    <t>管理制度健全</t>
  </si>
  <si>
    <t>根据实际工作情况，及时完善补充单位各项制度。</t>
  </si>
  <si>
    <t>信息公开及时完整</t>
  </si>
  <si>
    <t>根据财政要求及相关文件要求对应公开的信息及时完整进行公开。</t>
  </si>
  <si>
    <t>资产管理使用规范有效</t>
  </si>
  <si>
    <t>规范有效使用单位各项资产，建立台账，明确责任人。</t>
  </si>
  <si>
    <t>部门整体支出绩效自评职责履行良好表</t>
  </si>
  <si>
    <t>公开15表</t>
  </si>
  <si>
    <t>开展专项工作</t>
  </si>
  <si>
    <t>（一）强化思想政治引领，在持续深化主题教育活动上，多想思路办法，发扬传统，开好新局，不断增强活动的针对性和实效性。引导广大致公党员和所联系的群众始终保持同中国共产党同心同德、团结奋斗的政治本色。进一步发挥好各专委会作用职责，围绕主题多形式开展好主题教育活动，以广泛的参与性来带动引导全体党员提高政治站位，不断巩固理想信念，强化理论武装。进一步建立健全基层组织的学习教育制度，组织全体党员认真学习《中国共产党统一战线工作条例》，增强政治敏感性和辨别是非能力，对涉及重大是非和原则的错误观点，必须旗帜鲜明地开展批评和抵制。加强纪律教育，切实抓好作风建设。认真开展《中国致公党纪律处分办法（试行）》的学习宣传和贯彻落实，使纪律真正转化为广大党员的日常习惯和自觉行为，让党员知敬畏、存戒惧、守底线。进一步引领示范基地作为党员活动阵地更好地发挥爱国主义教育和艺术文化交流作用。（二）围绕中心服务大局，推动参政议政工作高质量发展。以更强的责任感和使命感引导全市致公党员进一步强化参政党意识，多建有据之言，多献务实之策，加强社情民意的收集和报送，持续提高自身参政议政的能力建设。（三）整合内外资源，积极开展社会服务工作。坚持好的传统作风，谋划好每一场活动，力争主题鲜明、形式多样，增加认同感。本着“既量力而行 又尽力而为”的原则，努力形成上下协同、内外联动的工作局面，横向整合社会服务资源，加强信息通报，鼓励各基层组织、各支部结合党员所具备的自身优势，主动作为，在社会服务中勇于担责，献计出力，共同为助推我市高质量发展作出民主党派应有的贡献。（四）深化交流合作，打开海外联谊工作新局面。联谊交友，上下左右协调沟通，关心党员及所联系的群众，保持侨海特色，促进内外交流。打开对外交流合作的思路与渠道，巩固和拓展海外联谊传统工作优势，探索建立海外交流新模式，通过人文关怀，视频连线，多关心了解海外侨胞的思想和困难，力所能及做好权益保障和诉求反映。以公益交流、民间交流为抓手，支持基层组织结合实际探索多元化海外联谊工作方式，为深化海外联谊，更好地服务我市对外开放友好交往作出致公贡献。（五）提高统筹协调能力加强党派自身建设。</t>
  </si>
  <si>
    <t>2025年度项目支出绩效自评表</t>
  </si>
  <si>
    <t>公开16-1表</t>
  </si>
  <si>
    <t>项目名称</t>
  </si>
  <si>
    <t>2025年度市级决策咨询研究课题经费</t>
  </si>
  <si>
    <t>主管部门</t>
  </si>
  <si>
    <t>中国致公党昆明市委员会</t>
  </si>
  <si>
    <t>实施单位</t>
  </si>
  <si>
    <t>项目资金(万元)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</si>
  <si>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</si>
  <si>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</si>
  <si>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</si>
  <si>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</si>
  <si>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</si>
  <si>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</si>
  <si>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</si>
  <si>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</si>
  <si>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</si>
  <si>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</si>
  <si>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</si>
  <si>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</si>
  <si>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</si>
  <si>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开展《提升昆明制造业核心竞争力的对策研究》课题研究。</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</si>
  <si>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</si>
  <si>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</si>
  <si>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</si>
  <si>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</si>
  <si>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</si>
  <si>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</si>
  <si>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</si>
  <si>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</si>
  <si>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</si>
  <si>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</si>
  <si>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</si>
  <si>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</si>
  <si>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</si>
  <si>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</si>
  <si>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完成课题数</t>
  </si>
  <si>
    <t>=</t>
  </si>
  <si>
    <t>个</t>
  </si>
  <si>
    <t>1个</t>
  </si>
  <si>
    <t>无</t>
  </si>
  <si>
    <t>质量指标</t>
  </si>
  <si>
    <t>课题验收合格率</t>
  </si>
  <si>
    <t>≥</t>
  </si>
  <si>
    <t>90</t>
  </si>
  <si>
    <t>%</t>
  </si>
  <si>
    <t>100%</t>
  </si>
  <si>
    <t>时效指标</t>
  </si>
  <si>
    <t>按时结题率</t>
  </si>
  <si>
    <t>效益指标</t>
  </si>
  <si>
    <t>可持续影响</t>
  </si>
  <si>
    <t>课题成果转化</t>
  </si>
  <si>
    <t>满意度
指标</t>
  </si>
  <si>
    <t>服务对象满意度指标</t>
  </si>
  <si>
    <t>课题报告使用对象满意度</t>
  </si>
  <si>
    <t>其他需要说明的事项</t>
  </si>
  <si>
    <t>总分</t>
  </si>
  <si>
    <t>总分值</t>
  </si>
  <si>
    <t>总得分</t>
  </si>
  <si>
    <t>自评等级</t>
  </si>
  <si>
    <t>优</t>
  </si>
  <si>
    <t>公开16-2表</t>
  </si>
  <si>
    <t>2026年度重要提案培育专项经费</t>
  </si>
  <si>
    <t>完成重要提案培育。</t>
  </si>
  <si>
    <t>形成提案数量</t>
  </si>
  <si>
    <t>=1个</t>
  </si>
  <si>
    <t>报告完整规范</t>
  </si>
  <si>
    <t>完整规范</t>
  </si>
  <si>
    <t>-</t>
  </si>
  <si>
    <t>工作完成时间</t>
  </si>
  <si>
    <t>≤</t>
  </si>
  <si>
    <t>2025</t>
  </si>
  <si>
    <t>年</t>
  </si>
  <si>
    <t>提升昆明市制造业的核心竞争力</t>
  </si>
  <si>
    <t>提升</t>
  </si>
  <si>
    <t>报告使用者满意度</t>
  </si>
  <si>
    <t>80</t>
  </si>
  <si>
    <t>公开16-3表</t>
  </si>
  <si>
    <t>参政议政及社会服务工作经费</t>
  </si>
  <si>
    <t>组织完成致公党云南省委、中共昆明市委统战部重点调研；组织各基层组织开展年度课题调研，并完成成果转化工作。发挥优势，助力乡村振兴，开展“致公爱行”系列社会服务活动。</t>
  </si>
  <si>
    <t>致公党云南省委课题</t>
  </si>
  <si>
    <t>5个</t>
  </si>
  <si>
    <t>超额完成。</t>
  </si>
  <si>
    <t>市委政研室决策咨询课题</t>
  </si>
  <si>
    <t>市委统战部重点课题</t>
  </si>
  <si>
    <t>基层组织开展课题申报工作</t>
  </si>
  <si>
    <t>35个</t>
  </si>
  <si>
    <t>开展“同心工程”系列活动</t>
  </si>
  <si>
    <t>次</t>
  </si>
  <si>
    <t>5次</t>
  </si>
  <si>
    <t>开展定点扶贫工作</t>
  </si>
  <si>
    <t>1次</t>
  </si>
  <si>
    <t>课题类工作结题率</t>
  </si>
  <si>
    <t>工作完成时限</t>
  </si>
  <si>
    <t>≤2025年11月30日</t>
  </si>
  <si>
    <t>日</t>
  </si>
  <si>
    <t>发挥民主党派参政议政、民主监督的作用，为市委市政府的中心工作献计献策。</t>
  </si>
  <si>
    <t>为市委市政府的中心工作献计献策。</t>
  </si>
  <si>
    <t>群众对社会服务工作满意程度</t>
  </si>
  <si>
    <t>95%</t>
  </si>
  <si>
    <t>公开16-4表</t>
  </si>
  <si>
    <t>自身建设、海外联谊及履职保障工作经费</t>
  </si>
  <si>
    <t>1.开展组织工作。按照致公党中央、省委和中共昆明市委有关部署安排，开展主题教育活动，适应中国特色社会主义和多党合作事业的需要，不断加强自身建设；提高履职能力，与中国共产党同心同德、通力合作；通过开展各种形式的民主党派活动，团结广大党员，做好安定团结工作。维护好微信公众号等新媒体，宣传好党员先进事迹及致公故事。2.开展海外联谊工作。充分发挥“侨”“海”特点和优势，开拓“走出去，请进来”海外联谊方式，积极对外宣传国家“一带一路”战略，支持和鼓励基层组织开展民间交流工作。3.按有关部门要求订阅的报刊杂志；4开展致公党建党100周年系列主题活动。5.据实发生的其他履职保障工作。</t>
  </si>
  <si>
    <t>市委全委会专项活动及专委会活动次数</t>
  </si>
  <si>
    <t>8次</t>
  </si>
  <si>
    <t>开展主题教育活动次数</t>
  </si>
  <si>
    <t>26次</t>
  </si>
  <si>
    <t>新媒体运营、维护</t>
  </si>
  <si>
    <t>1年</t>
  </si>
  <si>
    <t>新媒体全年稳定运行</t>
  </si>
  <si>
    <t>稳定运行</t>
  </si>
  <si>
    <t>工作完成时效</t>
  </si>
  <si>
    <t>2025年11月30日</t>
  </si>
  <si>
    <t>发挥与海外联系广泛的优势，积极、主动地开展多层次、多渠道、多领域的对外联谊工作</t>
  </si>
  <si>
    <t>加强海峡两岸交流</t>
  </si>
  <si>
    <t>服务对象满意度</t>
  </si>
  <si>
    <t>公开16-5表</t>
  </si>
  <si>
    <t>中国致公党成立100周年活动经费</t>
  </si>
  <si>
    <t>根据《致力为公跟党走·侨海报国建新功——庆祝中国致公党成立100周年活动方案》部署，计划于2025年开展以下活动：庆祝中国致公党成立100周年文艺演出；情景剧创作、编排及演出；庆祝中国致公党成立100周年座谈会；演讲比赛；书画展；“重走致公路追寻赤子心”学习调研活动；昆明致公党党史编撰；各基层委、专委会开展的互动交流、短视频、微视频创作、定向活动、“吟诵致公精神，开展精读乐分享读书”等活动。</t>
  </si>
  <si>
    <t>组织开展大型活动</t>
  </si>
  <si>
    <t>2次</t>
  </si>
  <si>
    <t>组织开展调研次数</t>
  </si>
  <si>
    <t>组织开展座谈次数</t>
  </si>
  <si>
    <t>活动（工作）完成率</t>
  </si>
  <si>
    <t>主要活动完成时限</t>
  </si>
  <si>
    <t>≤2025年10月31日</t>
  </si>
  <si>
    <t>其他活动（工作）完成时限</t>
  </si>
  <si>
    <t>≤2025年12月31日</t>
  </si>
  <si>
    <t>传承弘扬致公党优良传统</t>
  </si>
  <si>
    <t>继承和发扬“致力为公侨海报国”的优良传统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</si>
</sst>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1"/>
      <color theme="1"/>
      <name val="宋体"/>
      <charset val="134"/>
      <scheme val="minor"/>
    </font>
    <font>
      <sz val="12"/>
      <color theme="1"/>
      <name val="宋体"/>
      <charset val="134"/>
      <scheme val="minor"/>
    </font>
    <font>
      <sz val="22"/>
      <color theme="1"/>
      <name val="黑体"/>
      <charset val="134"/>
    </font>
    <font>
      <sz val="19"/>
      <color theme="1"/>
      <name val="方正小标宋简体"/>
      <charset val="134"/>
    </font>
    <font>
      <sz val="10"/>
      <name val="宋体"/>
      <charset val="134"/>
    </font>
    <font>
      <sz val="10"/>
      <color indexed="8"/>
      <name val="宋体"/>
      <charset val="134"/>
    </font>
    <font>
      <b/>
      <sz val="18"/>
      <color theme="1"/>
      <name val="宋体"/>
      <charset val="134"/>
      <scheme val="minor"/>
    </font>
    <font>
      <sz val="12"/>
      <name val="宋体"/>
      <charset val="134"/>
    </font>
    <font>
      <sz val="22"/>
      <color indexed="8"/>
      <name val="黑体"/>
      <charset val="134"/>
    </font>
    <font>
      <sz val="10"/>
      <color indexed="8"/>
      <name val="Arial"/>
      <charset val="134"/>
    </font>
    <font>
      <sz val="24"/>
      <name val="黑体"/>
      <charset val="134"/>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4"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8" fillId="0" borderId="0"/>
  </cellStyleXfs>
  <cellXfs count="106">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43" fontId="2" fillId="2" borderId="1" xfId="0" applyNumberFormat="1" applyFont="1" applyFill="1" applyBorder="1" applyAlignment="1">
      <alignment horizontal="right" vertical="center" wrapText="1"/>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43" fontId="2" fillId="0" borderId="1" xfId="0" applyNumberFormat="1" applyFont="1" applyFill="1" applyBorder="1" applyAlignment="1">
      <alignment horizontal="right" vertical="center" wrapText="1"/>
    </xf>
    <xf numFmtId="10" fontId="2" fillId="0" borderId="1" xfId="3" applyNumberFormat="1" applyFont="1" applyFill="1" applyBorder="1" applyAlignment="1">
      <alignment horizontal="center" vertical="center" wrapText="1"/>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wrapText="1"/>
    </xf>
    <xf numFmtId="0" fontId="6" fillId="0" borderId="0" xfId="0" applyFont="1" applyFill="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0" fontId="8" fillId="0" borderId="0" xfId="0" applyFont="1" applyFill="1" applyAlignment="1">
      <alignment horizontal="center" vertical="center"/>
    </xf>
    <xf numFmtId="0" fontId="8" fillId="0" borderId="0" xfId="49" applyAlignment="1">
      <alignment vertical="center"/>
    </xf>
    <xf numFmtId="0" fontId="8" fillId="0" borderId="0" xfId="49" applyAlignment="1">
      <alignment vertical="center" wrapText="1"/>
    </xf>
    <xf numFmtId="0" fontId="9" fillId="0" borderId="0" xfId="0" applyFont="1" applyFill="1" applyAlignment="1">
      <alignment horizontal="center" vertical="center" wrapText="1"/>
    </xf>
    <xf numFmtId="0" fontId="8" fillId="0" borderId="0" xfId="0" applyFont="1" applyAlignment="1"/>
    <xf numFmtId="0" fontId="13" fillId="0" borderId="1"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4"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wrapText="1" shrinkToFit="1"/>
    </xf>
    <xf numFmtId="4" fontId="13" fillId="0" borderId="1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6"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3" fillId="0" borderId="1" xfId="0" applyNumberFormat="1" applyFont="1" applyFill="1" applyBorder="1" applyAlignment="1">
      <alignment horizontal="left" vertical="center" shrinkToFit="1"/>
    </xf>
    <xf numFmtId="0" fontId="5" fillId="0" borderId="0" xfId="0" applyFont="1" applyFill="1" applyAlignment="1">
      <alignment horizontal="left" vertical="center" wrapText="1"/>
    </xf>
    <xf numFmtId="0" fontId="14" fillId="0" borderId="0" xfId="0" applyFont="1" applyAlignment="1">
      <alignment horizontal="center" vertical="center"/>
    </xf>
    <xf numFmtId="0" fontId="5" fillId="0" borderId="0" xfId="0" applyFont="1" applyAlignment="1"/>
    <xf numFmtId="0" fontId="15" fillId="3" borderId="20" xfId="0" applyNumberFormat="1" applyFont="1" applyFill="1" applyBorder="1" applyAlignment="1">
      <alignment horizontal="center" vertical="center"/>
    </xf>
    <xf numFmtId="0" fontId="15" fillId="3" borderId="20" xfId="0" applyNumberFormat="1" applyFont="1" applyFill="1" applyBorder="1" applyAlignment="1">
      <alignment horizontal="left" vertical="center"/>
    </xf>
    <xf numFmtId="177" fontId="15" fillId="0" borderId="20" xfId="0" applyNumberFormat="1" applyFont="1" applyBorder="1" applyAlignment="1">
      <alignment horizontal="right" vertical="center"/>
    </xf>
    <xf numFmtId="0" fontId="15" fillId="0" borderId="20" xfId="0" applyNumberFormat="1" applyFont="1" applyBorder="1" applyAlignment="1">
      <alignment horizontal="center" vertical="center"/>
    </xf>
    <xf numFmtId="178"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5" fillId="0" borderId="20" xfId="0" applyNumberFormat="1" applyFont="1" applyBorder="1" applyAlignment="1">
      <alignment horizontal="left" vertical="center"/>
    </xf>
    <xf numFmtId="0" fontId="16" fillId="0" borderId="0" xfId="0" applyFont="1" applyAlignment="1">
      <alignment horizontal="center" vertical="center"/>
    </xf>
    <xf numFmtId="0" fontId="15" fillId="3" borderId="20" xfId="0" applyNumberFormat="1" applyFont="1" applyFill="1" applyBorder="1" applyAlignment="1">
      <alignment horizontal="center" vertical="center" wrapText="1" shrinkToFit="1"/>
    </xf>
    <xf numFmtId="0"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3" borderId="20" xfId="0" applyNumberFormat="1" applyFont="1" applyFill="1" applyBorder="1" applyAlignment="1">
      <alignment horizontal="left" vertical="center" shrinkToFit="1"/>
    </xf>
    <xf numFmtId="0" fontId="15" fillId="0" borderId="20" xfId="0" applyNumberFormat="1" applyFont="1" applyBorder="1" applyAlignment="1">
      <alignment horizontal="right" vertical="center" shrinkToFit="1"/>
    </xf>
    <xf numFmtId="177"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left" vertical="center" shrinkToFit="1"/>
    </xf>
    <xf numFmtId="0" fontId="15" fillId="3" borderId="20" xfId="0" applyNumberFormat="1" applyFont="1" applyFill="1" applyBorder="1" applyAlignment="1">
      <alignment horizontal="center" vertical="center" wrapText="1"/>
    </xf>
    <xf numFmtId="49" fontId="2"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1:6">
      <c r="C1" s="94" t="s">
        <v>0</v>
      </c>
    </row>
    <row r="2" ht="14.25" spans="1:6">
      <c r="F2" s="61" t="s">
        <v>1</v>
      </c>
    </row>
    <row r="3" ht="14.25" spans="1:6">
      <c r="A3" s="61" t="s">
        <v>2</v>
      </c>
      <c r="F3" s="61" t="s">
        <v>3</v>
      </c>
    </row>
    <row r="4" ht="19.5" customHeight="1" spans="1:6">
      <c r="A4" s="96" t="s">
        <v>4</v>
      </c>
      <c r="B4" s="96" t="s">
        <v>4</v>
      </c>
      <c r="C4" s="96" t="s">
        <v>4</v>
      </c>
      <c r="D4" s="96" t="s">
        <v>5</v>
      </c>
      <c r="E4" s="96" t="s">
        <v>5</v>
      </c>
      <c r="F4" s="96" t="s">
        <v>5</v>
      </c>
    </row>
    <row r="5" ht="19.5" customHeight="1" spans="1:6">
      <c r="A5" s="96" t="s">
        <v>6</v>
      </c>
      <c r="B5" s="96" t="s">
        <v>7</v>
      </c>
      <c r="C5" s="96" t="s">
        <v>8</v>
      </c>
      <c r="D5" s="96" t="s">
        <v>9</v>
      </c>
      <c r="E5" s="96" t="s">
        <v>7</v>
      </c>
      <c r="F5" s="96" t="s">
        <v>8</v>
      </c>
    </row>
    <row r="6" ht="19.5" customHeight="1" spans="1:6">
      <c r="A6" s="96" t="s">
        <v>10</v>
      </c>
      <c r="B6" s="96"/>
      <c r="C6" s="96" t="s">
        <v>11</v>
      </c>
      <c r="D6" s="96" t="s">
        <v>10</v>
      </c>
      <c r="E6" s="96"/>
      <c r="F6" s="96" t="s">
        <v>12</v>
      </c>
    </row>
    <row r="7" ht="19.5" customHeight="1" spans="1:6">
      <c r="A7" s="101" t="s">
        <v>13</v>
      </c>
      <c r="B7" s="96" t="s">
        <v>11</v>
      </c>
      <c r="C7" s="97">
        <v>2485368.76</v>
      </c>
      <c r="D7" s="101" t="s">
        <v>14</v>
      </c>
      <c r="E7" s="96" t="s">
        <v>15</v>
      </c>
      <c r="F7" s="97">
        <v>2015529.24</v>
      </c>
    </row>
    <row r="8" ht="19.5" customHeight="1" spans="1:6">
      <c r="A8" s="101" t="s">
        <v>16</v>
      </c>
      <c r="B8" s="96" t="s">
        <v>12</v>
      </c>
      <c r="C8" s="97">
        <v>0</v>
      </c>
      <c r="D8" s="101" t="s">
        <v>17</v>
      </c>
      <c r="E8" s="96" t="s">
        <v>18</v>
      </c>
      <c r="F8" s="97">
        <v>0</v>
      </c>
    </row>
    <row r="9" ht="19.5" customHeight="1" spans="1:6">
      <c r="A9" s="101" t="s">
        <v>19</v>
      </c>
      <c r="B9" s="96" t="s">
        <v>20</v>
      </c>
      <c r="C9" s="97">
        <v>0</v>
      </c>
      <c r="D9" s="101" t="s">
        <v>21</v>
      </c>
      <c r="E9" s="96" t="s">
        <v>22</v>
      </c>
      <c r="F9" s="97">
        <v>0</v>
      </c>
    </row>
    <row r="10" ht="19.5" customHeight="1" spans="1:6">
      <c r="A10" s="101" t="s">
        <v>23</v>
      </c>
      <c r="B10" s="96" t="s">
        <v>24</v>
      </c>
      <c r="C10" s="97">
        <v>0</v>
      </c>
      <c r="D10" s="101" t="s">
        <v>25</v>
      </c>
      <c r="E10" s="96" t="s">
        <v>26</v>
      </c>
      <c r="F10" s="97">
        <v>0</v>
      </c>
    </row>
    <row r="11" ht="19.5" customHeight="1" spans="1:6">
      <c r="A11" s="101" t="s">
        <v>27</v>
      </c>
      <c r="B11" s="96" t="s">
        <v>28</v>
      </c>
      <c r="C11" s="97">
        <v>0</v>
      </c>
      <c r="D11" s="101" t="s">
        <v>29</v>
      </c>
      <c r="E11" s="96" t="s">
        <v>30</v>
      </c>
      <c r="F11" s="97">
        <v>0</v>
      </c>
    </row>
    <row r="12" ht="19.5" customHeight="1" spans="1:6">
      <c r="A12" s="101" t="s">
        <v>31</v>
      </c>
      <c r="B12" s="96" t="s">
        <v>32</v>
      </c>
      <c r="C12" s="97">
        <v>0</v>
      </c>
      <c r="D12" s="101" t="s">
        <v>33</v>
      </c>
      <c r="E12" s="96" t="s">
        <v>34</v>
      </c>
      <c r="F12" s="97">
        <v>0</v>
      </c>
    </row>
    <row r="13" ht="19.5" customHeight="1" spans="1:6">
      <c r="A13" s="101" t="s">
        <v>35</v>
      </c>
      <c r="B13" s="96" t="s">
        <v>36</v>
      </c>
      <c r="C13" s="97">
        <v>0</v>
      </c>
      <c r="D13" s="101" t="s">
        <v>37</v>
      </c>
      <c r="E13" s="96" t="s">
        <v>38</v>
      </c>
      <c r="F13" s="97">
        <v>0</v>
      </c>
    </row>
    <row r="14" ht="19.5" customHeight="1" spans="1:6">
      <c r="A14" s="101" t="s">
        <v>39</v>
      </c>
      <c r="B14" s="96" t="s">
        <v>40</v>
      </c>
      <c r="C14" s="97">
        <v>37086.24</v>
      </c>
      <c r="D14" s="101" t="s">
        <v>41</v>
      </c>
      <c r="E14" s="96" t="s">
        <v>42</v>
      </c>
      <c r="F14" s="97">
        <v>261349.44</v>
      </c>
    </row>
    <row r="15" ht="19.5" customHeight="1" spans="1:6">
      <c r="A15" s="101"/>
      <c r="B15" s="96" t="s">
        <v>43</v>
      </c>
      <c r="C15" s="102"/>
      <c r="D15" s="101" t="s">
        <v>44</v>
      </c>
      <c r="E15" s="96" t="s">
        <v>45</v>
      </c>
      <c r="F15" s="97">
        <v>133775.32</v>
      </c>
    </row>
    <row r="16" ht="19.5" customHeight="1" spans="1:6">
      <c r="A16" s="101"/>
      <c r="B16" s="96" t="s">
        <v>46</v>
      </c>
      <c r="C16" s="102"/>
      <c r="D16" s="101" t="s">
        <v>47</v>
      </c>
      <c r="E16" s="96" t="s">
        <v>48</v>
      </c>
      <c r="F16" s="97">
        <v>0</v>
      </c>
    </row>
    <row r="17" ht="19.5" customHeight="1" spans="1:6">
      <c r="A17" s="101"/>
      <c r="B17" s="96" t="s">
        <v>49</v>
      </c>
      <c r="C17" s="102"/>
      <c r="D17" s="101" t="s">
        <v>50</v>
      </c>
      <c r="E17" s="96" t="s">
        <v>51</v>
      </c>
      <c r="F17" s="97">
        <v>0</v>
      </c>
    </row>
    <row r="18" ht="19.5" customHeight="1" spans="1:6">
      <c r="A18" s="101"/>
      <c r="B18" s="96" t="s">
        <v>52</v>
      </c>
      <c r="C18" s="102"/>
      <c r="D18" s="101" t="s">
        <v>53</v>
      </c>
      <c r="E18" s="96" t="s">
        <v>54</v>
      </c>
      <c r="F18" s="97">
        <v>0</v>
      </c>
    </row>
    <row r="19" ht="19.5" customHeight="1" spans="1:6">
      <c r="A19" s="101"/>
      <c r="B19" s="96" t="s">
        <v>55</v>
      </c>
      <c r="C19" s="102"/>
      <c r="D19" s="101" t="s">
        <v>56</v>
      </c>
      <c r="E19" s="96" t="s">
        <v>57</v>
      </c>
      <c r="F19" s="97">
        <v>0</v>
      </c>
    </row>
    <row r="20" ht="19.5" customHeight="1" spans="1:6">
      <c r="A20" s="101"/>
      <c r="B20" s="96" t="s">
        <v>58</v>
      </c>
      <c r="C20" s="102"/>
      <c r="D20" s="101" t="s">
        <v>59</v>
      </c>
      <c r="E20" s="96" t="s">
        <v>60</v>
      </c>
      <c r="F20" s="97">
        <v>0</v>
      </c>
    </row>
    <row r="21" ht="19.5" customHeight="1" spans="1:6">
      <c r="A21" s="101"/>
      <c r="B21" s="96" t="s">
        <v>61</v>
      </c>
      <c r="C21" s="102"/>
      <c r="D21" s="101" t="s">
        <v>62</v>
      </c>
      <c r="E21" s="96" t="s">
        <v>63</v>
      </c>
      <c r="F21" s="97">
        <v>0</v>
      </c>
    </row>
    <row r="22" ht="19.5" customHeight="1" spans="1:6">
      <c r="A22" s="101"/>
      <c r="B22" s="96" t="s">
        <v>64</v>
      </c>
      <c r="C22" s="102"/>
      <c r="D22" s="101" t="s">
        <v>65</v>
      </c>
      <c r="E22" s="96" t="s">
        <v>66</v>
      </c>
      <c r="F22" s="97">
        <v>0</v>
      </c>
    </row>
    <row r="23" ht="19.5" customHeight="1" spans="1:6">
      <c r="A23" s="101"/>
      <c r="B23" s="96" t="s">
        <v>67</v>
      </c>
      <c r="C23" s="102"/>
      <c r="D23" s="101" t="s">
        <v>68</v>
      </c>
      <c r="E23" s="96" t="s">
        <v>69</v>
      </c>
      <c r="F23" s="97">
        <v>0</v>
      </c>
    </row>
    <row r="24" ht="19.5" customHeight="1" spans="1:6">
      <c r="A24" s="101"/>
      <c r="B24" s="96" t="s">
        <v>70</v>
      </c>
      <c r="C24" s="102"/>
      <c r="D24" s="101" t="s">
        <v>71</v>
      </c>
      <c r="E24" s="96" t="s">
        <v>72</v>
      </c>
      <c r="F24" s="97">
        <v>0</v>
      </c>
    </row>
    <row r="25" ht="19.5" customHeight="1" spans="1:6">
      <c r="A25" s="101"/>
      <c r="B25" s="96" t="s">
        <v>73</v>
      </c>
      <c r="C25" s="102"/>
      <c r="D25" s="101" t="s">
        <v>74</v>
      </c>
      <c r="E25" s="96" t="s">
        <v>75</v>
      </c>
      <c r="F25" s="97">
        <v>111801</v>
      </c>
    </row>
    <row r="26" ht="19.5" customHeight="1" spans="1:6">
      <c r="A26" s="101"/>
      <c r="B26" s="96" t="s">
        <v>76</v>
      </c>
      <c r="C26" s="102"/>
      <c r="D26" s="101" t="s">
        <v>77</v>
      </c>
      <c r="E26" s="96" t="s">
        <v>78</v>
      </c>
      <c r="F26" s="97">
        <v>0</v>
      </c>
    </row>
    <row r="27" ht="19.5" customHeight="1" spans="1:6">
      <c r="A27" s="101"/>
      <c r="B27" s="96" t="s">
        <v>79</v>
      </c>
      <c r="C27" s="102"/>
      <c r="D27" s="101" t="s">
        <v>80</v>
      </c>
      <c r="E27" s="96" t="s">
        <v>81</v>
      </c>
      <c r="F27" s="97">
        <v>0</v>
      </c>
    </row>
    <row r="28" ht="19.5" customHeight="1" spans="1:6">
      <c r="A28" s="101"/>
      <c r="B28" s="96" t="s">
        <v>82</v>
      </c>
      <c r="C28" s="102"/>
      <c r="D28" s="101" t="s">
        <v>83</v>
      </c>
      <c r="E28" s="96" t="s">
        <v>84</v>
      </c>
      <c r="F28" s="97">
        <v>0</v>
      </c>
    </row>
    <row r="29" ht="19.5" customHeight="1" spans="1:6">
      <c r="A29" s="101"/>
      <c r="B29" s="96" t="s">
        <v>85</v>
      </c>
      <c r="C29" s="102"/>
      <c r="D29" s="101" t="s">
        <v>86</v>
      </c>
      <c r="E29" s="96" t="s">
        <v>87</v>
      </c>
      <c r="F29" s="97">
        <v>0</v>
      </c>
    </row>
    <row r="30" ht="19.5" customHeight="1" spans="1:6">
      <c r="A30" s="96"/>
      <c r="B30" s="96" t="s">
        <v>88</v>
      </c>
      <c r="C30" s="102"/>
      <c r="D30" s="101" t="s">
        <v>89</v>
      </c>
      <c r="E30" s="96" t="s">
        <v>90</v>
      </c>
      <c r="F30" s="97">
        <v>0</v>
      </c>
    </row>
    <row r="31" ht="19.5" customHeight="1" spans="1:6">
      <c r="A31" s="96"/>
      <c r="B31" s="96" t="s">
        <v>91</v>
      </c>
      <c r="C31" s="102"/>
      <c r="D31" s="101" t="s">
        <v>92</v>
      </c>
      <c r="E31" s="96" t="s">
        <v>93</v>
      </c>
      <c r="F31" s="97">
        <v>0</v>
      </c>
    </row>
    <row r="32" ht="19.5" customHeight="1" spans="1:6">
      <c r="A32" s="96"/>
      <c r="B32" s="96" t="s">
        <v>94</v>
      </c>
      <c r="C32" s="102"/>
      <c r="D32" s="101" t="s">
        <v>95</v>
      </c>
      <c r="E32" s="96" t="s">
        <v>96</v>
      </c>
      <c r="F32" s="97">
        <v>0</v>
      </c>
    </row>
    <row r="33" ht="19.5" customHeight="1" spans="1:6">
      <c r="A33" s="96" t="s">
        <v>97</v>
      </c>
      <c r="B33" s="96" t="s">
        <v>98</v>
      </c>
      <c r="C33" s="97">
        <v>2522455</v>
      </c>
      <c r="D33" s="96" t="s">
        <v>99</v>
      </c>
      <c r="E33" s="96" t="s">
        <v>100</v>
      </c>
      <c r="F33" s="97">
        <v>2522455</v>
      </c>
    </row>
    <row r="34" ht="19.5" customHeight="1" spans="1:6">
      <c r="A34" s="96" t="s">
        <v>101</v>
      </c>
      <c r="B34" s="96" t="s">
        <v>102</v>
      </c>
      <c r="C34" s="97">
        <v>0</v>
      </c>
      <c r="D34" s="101" t="s">
        <v>103</v>
      </c>
      <c r="E34" s="96" t="s">
        <v>104</v>
      </c>
      <c r="F34" s="97">
        <v>0</v>
      </c>
    </row>
    <row r="35" ht="19.5" customHeight="1" spans="1:6">
      <c r="A35" s="96" t="s">
        <v>105</v>
      </c>
      <c r="B35" s="96" t="s">
        <v>106</v>
      </c>
      <c r="C35" s="97">
        <v>22080.32</v>
      </c>
      <c r="D35" s="101" t="s">
        <v>107</v>
      </c>
      <c r="E35" s="96" t="s">
        <v>108</v>
      </c>
      <c r="F35" s="97">
        <v>22080.32</v>
      </c>
    </row>
    <row r="36" ht="19.5" customHeight="1" spans="1:6">
      <c r="A36" s="96" t="s">
        <v>109</v>
      </c>
      <c r="B36" s="96" t="s">
        <v>110</v>
      </c>
      <c r="C36" s="97">
        <v>2544535.32</v>
      </c>
      <c r="D36" s="96" t="s">
        <v>109</v>
      </c>
      <c r="E36" s="96" t="s">
        <v>111</v>
      </c>
      <c r="F36" s="97">
        <v>2544535.32</v>
      </c>
    </row>
    <row r="37" ht="19.5" customHeight="1" spans="1:6">
      <c r="A37" s="93" t="s">
        <v>112</v>
      </c>
      <c r="B37" s="93" t="s">
        <v>112</v>
      </c>
      <c r="C37" s="93" t="s">
        <v>112</v>
      </c>
      <c r="D37" s="93" t="s">
        <v>112</v>
      </c>
      <c r="E37" s="93" t="s">
        <v>112</v>
      </c>
      <c r="F37" s="93"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4" t="s">
        <v>113</v>
      </c>
    </row>
    <row r="2" ht="14.25" spans="1:12">
      <c r="L2" s="61" t="s">
        <v>114</v>
      </c>
    </row>
    <row r="3" ht="14.25" spans="1:12">
      <c r="A3" s="61" t="s">
        <v>2</v>
      </c>
      <c r="L3" s="61" t="s">
        <v>3</v>
      </c>
    </row>
    <row r="4" ht="19.5" customHeight="1" spans="1:12">
      <c r="A4" s="96" t="s">
        <v>6</v>
      </c>
      <c r="B4" s="96" t="s">
        <v>6</v>
      </c>
      <c r="C4" s="96" t="s">
        <v>6</v>
      </c>
      <c r="D4" s="96" t="s">
        <v>6</v>
      </c>
      <c r="E4" s="95" t="s">
        <v>97</v>
      </c>
      <c r="F4" s="95" t="s">
        <v>115</v>
      </c>
      <c r="G4" s="95" t="s">
        <v>116</v>
      </c>
      <c r="H4" s="95" t="s">
        <v>117</v>
      </c>
      <c r="I4" s="95" t="s">
        <v>117</v>
      </c>
      <c r="J4" s="95" t="s">
        <v>118</v>
      </c>
      <c r="K4" s="95" t="s">
        <v>119</v>
      </c>
      <c r="L4" s="95" t="s">
        <v>120</v>
      </c>
    </row>
    <row r="5" ht="19.5" customHeight="1" spans="1:12">
      <c r="A5" s="95" t="s">
        <v>121</v>
      </c>
      <c r="B5" s="95" t="s">
        <v>121</v>
      </c>
      <c r="C5" s="95" t="s">
        <v>121</v>
      </c>
      <c r="D5" s="96" t="s">
        <v>122</v>
      </c>
      <c r="E5" s="95" t="s">
        <v>97</v>
      </c>
      <c r="F5" s="95" t="s">
        <v>115</v>
      </c>
      <c r="G5" s="95" t="s">
        <v>116</v>
      </c>
      <c r="H5" s="95" t="s">
        <v>123</v>
      </c>
      <c r="I5" s="95" t="s">
        <v>124</v>
      </c>
      <c r="J5" s="95" t="s">
        <v>118</v>
      </c>
      <c r="K5" s="95" t="s">
        <v>119</v>
      </c>
      <c r="L5" s="95" t="s">
        <v>120</v>
      </c>
    </row>
    <row r="6" ht="19.5" customHeight="1" spans="1:12">
      <c r="A6" s="95" t="s">
        <v>121</v>
      </c>
      <c r="B6" s="95" t="s">
        <v>121</v>
      </c>
      <c r="C6" s="95" t="s">
        <v>121</v>
      </c>
      <c r="D6" s="96" t="s">
        <v>122</v>
      </c>
      <c r="E6" s="95" t="s">
        <v>97</v>
      </c>
      <c r="F6" s="95" t="s">
        <v>115</v>
      </c>
      <c r="G6" s="95" t="s">
        <v>116</v>
      </c>
      <c r="H6" s="95" t="s">
        <v>123</v>
      </c>
      <c r="I6" s="95" t="s">
        <v>124</v>
      </c>
      <c r="J6" s="95" t="s">
        <v>118</v>
      </c>
      <c r="K6" s="95" t="s">
        <v>119</v>
      </c>
      <c r="L6" s="95" t="s">
        <v>120</v>
      </c>
    </row>
    <row r="7" ht="19.5" customHeight="1" spans="1:12">
      <c r="A7" s="95" t="s">
        <v>121</v>
      </c>
      <c r="B7" s="95" t="s">
        <v>121</v>
      </c>
      <c r="C7" s="95" t="s">
        <v>121</v>
      </c>
      <c r="D7" s="96" t="s">
        <v>122</v>
      </c>
      <c r="E7" s="95" t="s">
        <v>97</v>
      </c>
      <c r="F7" s="95" t="s">
        <v>115</v>
      </c>
      <c r="G7" s="95" t="s">
        <v>116</v>
      </c>
      <c r="H7" s="95" t="s">
        <v>123</v>
      </c>
      <c r="I7" s="95" t="s">
        <v>124</v>
      </c>
      <c r="J7" s="95" t="s">
        <v>118</v>
      </c>
      <c r="K7" s="95" t="s">
        <v>119</v>
      </c>
      <c r="L7" s="95" t="s">
        <v>120</v>
      </c>
    </row>
    <row r="8" ht="19.5" customHeight="1" spans="1:12">
      <c r="A8" s="96" t="s">
        <v>125</v>
      </c>
      <c r="B8" s="96" t="s">
        <v>126</v>
      </c>
      <c r="C8" s="96" t="s">
        <v>127</v>
      </c>
      <c r="D8" s="96" t="s">
        <v>10</v>
      </c>
      <c r="E8" s="95" t="s">
        <v>11</v>
      </c>
      <c r="F8" s="95" t="s">
        <v>12</v>
      </c>
      <c r="G8" s="95" t="s">
        <v>20</v>
      </c>
      <c r="H8" s="95" t="s">
        <v>24</v>
      </c>
      <c r="I8" s="95" t="s">
        <v>28</v>
      </c>
      <c r="J8" s="95" t="s">
        <v>32</v>
      </c>
      <c r="K8" s="95" t="s">
        <v>36</v>
      </c>
      <c r="L8" s="95" t="s">
        <v>40</v>
      </c>
    </row>
    <row r="9" ht="19.5" customHeight="1" spans="1:12">
      <c r="A9" s="96" t="s">
        <v>125</v>
      </c>
      <c r="B9" s="96" t="s">
        <v>126</v>
      </c>
      <c r="C9" s="96" t="s">
        <v>127</v>
      </c>
      <c r="D9" s="96" t="s">
        <v>128</v>
      </c>
      <c r="E9" s="97">
        <v>2522455</v>
      </c>
      <c r="F9" s="97">
        <v>2485368.76</v>
      </c>
      <c r="G9" s="97">
        <v>0</v>
      </c>
      <c r="H9" s="97">
        <v>0</v>
      </c>
      <c r="I9" s="97">
        <v>0</v>
      </c>
      <c r="J9" s="97">
        <v>0</v>
      </c>
      <c r="K9" s="97">
        <v>0</v>
      </c>
      <c r="L9" s="97">
        <v>37086.24</v>
      </c>
    </row>
    <row r="10" ht="19.5" customHeight="1" spans="1:12">
      <c r="A10" s="98" t="s">
        <v>129</v>
      </c>
      <c r="B10" s="99"/>
      <c r="C10" s="99"/>
      <c r="D10" s="99" t="s">
        <v>130</v>
      </c>
      <c r="E10" s="97">
        <v>33000</v>
      </c>
      <c r="F10" s="97">
        <v>33000</v>
      </c>
      <c r="G10" s="97">
        <v>0</v>
      </c>
      <c r="H10" s="97">
        <v>0</v>
      </c>
      <c r="I10" s="97">
        <v>0</v>
      </c>
      <c r="J10" s="97">
        <v>0</v>
      </c>
      <c r="K10" s="97">
        <v>0</v>
      </c>
      <c r="L10" s="97">
        <v>0</v>
      </c>
    </row>
    <row r="11" ht="19.5" customHeight="1" spans="1:12">
      <c r="A11" s="98" t="s">
        <v>131</v>
      </c>
      <c r="B11" s="99"/>
      <c r="C11" s="99"/>
      <c r="D11" s="99" t="s">
        <v>132</v>
      </c>
      <c r="E11" s="97">
        <v>9250</v>
      </c>
      <c r="F11" s="97">
        <v>9250</v>
      </c>
      <c r="G11" s="97">
        <v>0</v>
      </c>
      <c r="H11" s="97">
        <v>0</v>
      </c>
      <c r="I11" s="97">
        <v>0</v>
      </c>
      <c r="J11" s="97">
        <v>0</v>
      </c>
      <c r="K11" s="97">
        <v>0</v>
      </c>
      <c r="L11" s="97">
        <v>0</v>
      </c>
    </row>
    <row r="12" ht="19.5" customHeight="1" spans="1:12">
      <c r="A12" s="98" t="s">
        <v>133</v>
      </c>
      <c r="B12" s="99"/>
      <c r="C12" s="99"/>
      <c r="D12" s="99" t="s">
        <v>134</v>
      </c>
      <c r="E12" s="97">
        <v>1172445.36</v>
      </c>
      <c r="F12" s="97">
        <v>1135359.12</v>
      </c>
      <c r="G12" s="97">
        <v>0</v>
      </c>
      <c r="H12" s="97">
        <v>0</v>
      </c>
      <c r="I12" s="97">
        <v>0</v>
      </c>
      <c r="J12" s="97">
        <v>0</v>
      </c>
      <c r="K12" s="97">
        <v>0</v>
      </c>
      <c r="L12" s="97">
        <v>37086.24</v>
      </c>
    </row>
    <row r="13" ht="19.5" customHeight="1" spans="1:12">
      <c r="A13" s="98" t="s">
        <v>135</v>
      </c>
      <c r="B13" s="99"/>
      <c r="C13" s="99"/>
      <c r="D13" s="99" t="s">
        <v>132</v>
      </c>
      <c r="E13" s="97">
        <v>800833.88</v>
      </c>
      <c r="F13" s="97">
        <v>800833.88</v>
      </c>
      <c r="G13" s="97">
        <v>0</v>
      </c>
      <c r="H13" s="97">
        <v>0</v>
      </c>
      <c r="I13" s="97">
        <v>0</v>
      </c>
      <c r="J13" s="97">
        <v>0</v>
      </c>
      <c r="K13" s="97">
        <v>0</v>
      </c>
      <c r="L13" s="97">
        <v>0</v>
      </c>
    </row>
    <row r="14" ht="19.5" customHeight="1" spans="1:12">
      <c r="A14" s="98" t="s">
        <v>136</v>
      </c>
      <c r="B14" s="99"/>
      <c r="C14" s="99"/>
      <c r="D14" s="99" t="s">
        <v>137</v>
      </c>
      <c r="E14" s="97">
        <v>134400</v>
      </c>
      <c r="F14" s="97">
        <v>134400</v>
      </c>
      <c r="G14" s="97">
        <v>0</v>
      </c>
      <c r="H14" s="97">
        <v>0</v>
      </c>
      <c r="I14" s="97">
        <v>0</v>
      </c>
      <c r="J14" s="97">
        <v>0</v>
      </c>
      <c r="K14" s="97">
        <v>0</v>
      </c>
      <c r="L14" s="97">
        <v>0</v>
      </c>
    </row>
    <row r="15" ht="19.5" customHeight="1" spans="1:12">
      <c r="A15" s="98" t="s">
        <v>138</v>
      </c>
      <c r="B15" s="99"/>
      <c r="C15" s="99"/>
      <c r="D15" s="99" t="s">
        <v>139</v>
      </c>
      <c r="E15" s="97">
        <v>126949.44</v>
      </c>
      <c r="F15" s="97">
        <v>126949.44</v>
      </c>
      <c r="G15" s="97">
        <v>0</v>
      </c>
      <c r="H15" s="97">
        <v>0</v>
      </c>
      <c r="I15" s="97">
        <v>0</v>
      </c>
      <c r="J15" s="97">
        <v>0</v>
      </c>
      <c r="K15" s="97">
        <v>0</v>
      </c>
      <c r="L15" s="97">
        <v>0</v>
      </c>
    </row>
    <row r="16" ht="19.5" customHeight="1" spans="1:12">
      <c r="A16" s="98" t="s">
        <v>140</v>
      </c>
      <c r="B16" s="99"/>
      <c r="C16" s="99"/>
      <c r="D16" s="99" t="s">
        <v>141</v>
      </c>
      <c r="E16" s="97">
        <v>84516.89</v>
      </c>
      <c r="F16" s="97">
        <v>84516.89</v>
      </c>
      <c r="G16" s="97">
        <v>0</v>
      </c>
      <c r="H16" s="97">
        <v>0</v>
      </c>
      <c r="I16" s="97">
        <v>0</v>
      </c>
      <c r="J16" s="97">
        <v>0</v>
      </c>
      <c r="K16" s="97">
        <v>0</v>
      </c>
      <c r="L16" s="97">
        <v>0</v>
      </c>
    </row>
    <row r="17" ht="19.5" customHeight="1" spans="1:12">
      <c r="A17" s="98" t="s">
        <v>142</v>
      </c>
      <c r="B17" s="99"/>
      <c r="C17" s="99"/>
      <c r="D17" s="99" t="s">
        <v>143</v>
      </c>
      <c r="E17" s="97">
        <v>43324.42</v>
      </c>
      <c r="F17" s="97">
        <v>43324.42</v>
      </c>
      <c r="G17" s="97">
        <v>0</v>
      </c>
      <c r="H17" s="97">
        <v>0</v>
      </c>
      <c r="I17" s="97">
        <v>0</v>
      </c>
      <c r="J17" s="97">
        <v>0</v>
      </c>
      <c r="K17" s="97">
        <v>0</v>
      </c>
      <c r="L17" s="97">
        <v>0</v>
      </c>
    </row>
    <row r="18" ht="19.5" customHeight="1" spans="1:12">
      <c r="A18" s="98" t="s">
        <v>144</v>
      </c>
      <c r="B18" s="99"/>
      <c r="C18" s="99"/>
      <c r="D18" s="99" t="s">
        <v>145</v>
      </c>
      <c r="E18" s="97">
        <v>5934.01</v>
      </c>
      <c r="F18" s="97">
        <v>5934.01</v>
      </c>
      <c r="G18" s="97">
        <v>0</v>
      </c>
      <c r="H18" s="97">
        <v>0</v>
      </c>
      <c r="I18" s="97">
        <v>0</v>
      </c>
      <c r="J18" s="97">
        <v>0</v>
      </c>
      <c r="K18" s="97">
        <v>0</v>
      </c>
      <c r="L18" s="97">
        <v>0</v>
      </c>
    </row>
    <row r="19" ht="19.5" customHeight="1" spans="1:12">
      <c r="A19" s="98" t="s">
        <v>146</v>
      </c>
      <c r="B19" s="99"/>
      <c r="C19" s="99"/>
      <c r="D19" s="99" t="s">
        <v>147</v>
      </c>
      <c r="E19" s="97">
        <v>111801</v>
      </c>
      <c r="F19" s="97">
        <v>111801</v>
      </c>
      <c r="G19" s="97">
        <v>0</v>
      </c>
      <c r="H19" s="97">
        <v>0</v>
      </c>
      <c r="I19" s="97">
        <v>0</v>
      </c>
      <c r="J19" s="97">
        <v>0</v>
      </c>
      <c r="K19" s="97">
        <v>0</v>
      </c>
      <c r="L19" s="97">
        <v>0</v>
      </c>
    </row>
    <row r="20" ht="19.5" customHeight="1" spans="1:12">
      <c r="A20" s="99" t="s">
        <v>148</v>
      </c>
      <c r="B20" s="99" t="s">
        <v>148</v>
      </c>
      <c r="C20" s="99" t="s">
        <v>148</v>
      </c>
      <c r="D20" s="99" t="s">
        <v>148</v>
      </c>
      <c r="E20" s="99" t="s">
        <v>148</v>
      </c>
      <c r="F20" s="99" t="s">
        <v>148</v>
      </c>
      <c r="G20" s="99" t="s">
        <v>148</v>
      </c>
      <c r="H20" s="99" t="s">
        <v>148</v>
      </c>
      <c r="I20" s="99" t="s">
        <v>148</v>
      </c>
      <c r="J20" s="99" t="s">
        <v>148</v>
      </c>
      <c r="K20" s="99" t="s">
        <v>148</v>
      </c>
      <c r="L20" s="99" t="s">
        <v>148</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4" t="s">
        <v>149</v>
      </c>
    </row>
    <row r="2" ht="14.25" spans="1:10">
      <c r="J2" s="61" t="s">
        <v>150</v>
      </c>
    </row>
    <row r="3" ht="14.25" spans="1:10">
      <c r="A3" s="61" t="s">
        <v>2</v>
      </c>
      <c r="J3" s="61" t="s">
        <v>3</v>
      </c>
    </row>
    <row r="4" ht="19.5" customHeight="1" spans="1:10">
      <c r="A4" s="96" t="s">
        <v>6</v>
      </c>
      <c r="B4" s="96" t="s">
        <v>6</v>
      </c>
      <c r="C4" s="96" t="s">
        <v>6</v>
      </c>
      <c r="D4" s="96" t="s">
        <v>6</v>
      </c>
      <c r="E4" s="95" t="s">
        <v>99</v>
      </c>
      <c r="F4" s="95" t="s">
        <v>151</v>
      </c>
      <c r="G4" s="95" t="s">
        <v>152</v>
      </c>
      <c r="H4" s="95" t="s">
        <v>153</v>
      </c>
      <c r="I4" s="95" t="s">
        <v>154</v>
      </c>
      <c r="J4" s="95" t="s">
        <v>155</v>
      </c>
    </row>
    <row r="5" ht="19.5" customHeight="1" spans="1:10">
      <c r="A5" s="95" t="s">
        <v>121</v>
      </c>
      <c r="B5" s="95" t="s">
        <v>121</v>
      </c>
      <c r="C5" s="95" t="s">
        <v>121</v>
      </c>
      <c r="D5" s="96" t="s">
        <v>122</v>
      </c>
      <c r="E5" s="95" t="s">
        <v>99</v>
      </c>
      <c r="F5" s="95" t="s">
        <v>151</v>
      </c>
      <c r="G5" s="95" t="s">
        <v>152</v>
      </c>
      <c r="H5" s="95" t="s">
        <v>153</v>
      </c>
      <c r="I5" s="95" t="s">
        <v>154</v>
      </c>
      <c r="J5" s="95" t="s">
        <v>155</v>
      </c>
    </row>
    <row r="6" ht="19.5" customHeight="1" spans="1:10">
      <c r="A6" s="95" t="s">
        <v>121</v>
      </c>
      <c r="B6" s="95" t="s">
        <v>121</v>
      </c>
      <c r="C6" s="95" t="s">
        <v>121</v>
      </c>
      <c r="D6" s="96" t="s">
        <v>122</v>
      </c>
      <c r="E6" s="95" t="s">
        <v>99</v>
      </c>
      <c r="F6" s="95" t="s">
        <v>151</v>
      </c>
      <c r="G6" s="95" t="s">
        <v>152</v>
      </c>
      <c r="H6" s="95" t="s">
        <v>153</v>
      </c>
      <c r="I6" s="95" t="s">
        <v>154</v>
      </c>
      <c r="J6" s="95" t="s">
        <v>155</v>
      </c>
    </row>
    <row r="7" ht="19.5" customHeight="1" spans="1:10">
      <c r="A7" s="95" t="s">
        <v>121</v>
      </c>
      <c r="B7" s="95" t="s">
        <v>121</v>
      </c>
      <c r="C7" s="95" t="s">
        <v>121</v>
      </c>
      <c r="D7" s="96" t="s">
        <v>122</v>
      </c>
      <c r="E7" s="95" t="s">
        <v>99</v>
      </c>
      <c r="F7" s="95" t="s">
        <v>151</v>
      </c>
      <c r="G7" s="95" t="s">
        <v>152</v>
      </c>
      <c r="H7" s="95" t="s">
        <v>153</v>
      </c>
      <c r="I7" s="95" t="s">
        <v>154</v>
      </c>
      <c r="J7" s="95" t="s">
        <v>155</v>
      </c>
    </row>
    <row r="8" ht="19.5" customHeight="1" spans="1:10">
      <c r="A8" s="96" t="s">
        <v>125</v>
      </c>
      <c r="B8" s="96" t="s">
        <v>126</v>
      </c>
      <c r="C8" s="96" t="s">
        <v>127</v>
      </c>
      <c r="D8" s="96" t="s">
        <v>10</v>
      </c>
      <c r="E8" s="95" t="s">
        <v>11</v>
      </c>
      <c r="F8" s="95" t="s">
        <v>12</v>
      </c>
      <c r="G8" s="95" t="s">
        <v>20</v>
      </c>
      <c r="H8" s="95" t="s">
        <v>24</v>
      </c>
      <c r="I8" s="95" t="s">
        <v>28</v>
      </c>
      <c r="J8" s="95" t="s">
        <v>32</v>
      </c>
    </row>
    <row r="9" ht="19.5" customHeight="1" spans="1:10">
      <c r="A9" s="96" t="s">
        <v>125</v>
      </c>
      <c r="B9" s="96" t="s">
        <v>126</v>
      </c>
      <c r="C9" s="96" t="s">
        <v>127</v>
      </c>
      <c r="D9" s="96" t="s">
        <v>128</v>
      </c>
      <c r="E9" s="97">
        <v>2522455</v>
      </c>
      <c r="F9" s="97">
        <v>1679371.12</v>
      </c>
      <c r="G9" s="97">
        <v>843083.88</v>
      </c>
      <c r="H9" s="97">
        <v>0</v>
      </c>
      <c r="I9" s="97">
        <v>0</v>
      </c>
      <c r="J9" s="97">
        <v>0</v>
      </c>
    </row>
    <row r="10" ht="19.5" customHeight="1" spans="1:10">
      <c r="A10" s="98" t="s">
        <v>129</v>
      </c>
      <c r="B10" s="99"/>
      <c r="C10" s="99"/>
      <c r="D10" s="99" t="s">
        <v>130</v>
      </c>
      <c r="E10" s="97">
        <v>33000</v>
      </c>
      <c r="F10" s="97">
        <v>0</v>
      </c>
      <c r="G10" s="97">
        <v>33000</v>
      </c>
      <c r="H10" s="97">
        <v>0</v>
      </c>
      <c r="I10" s="97">
        <v>0</v>
      </c>
      <c r="J10" s="97">
        <v>0</v>
      </c>
    </row>
    <row r="11" ht="19.5" customHeight="1" spans="1:10">
      <c r="A11" s="98" t="s">
        <v>131</v>
      </c>
      <c r="B11" s="99"/>
      <c r="C11" s="99"/>
      <c r="D11" s="99" t="s">
        <v>132</v>
      </c>
      <c r="E11" s="97">
        <v>9250</v>
      </c>
      <c r="F11" s="97">
        <v>0</v>
      </c>
      <c r="G11" s="97">
        <v>9250</v>
      </c>
      <c r="H11" s="97">
        <v>0</v>
      </c>
      <c r="I11" s="97">
        <v>0</v>
      </c>
      <c r="J11" s="97">
        <v>0</v>
      </c>
    </row>
    <row r="12" ht="19.5" customHeight="1" spans="1:10">
      <c r="A12" s="98" t="s">
        <v>133</v>
      </c>
      <c r="B12" s="99"/>
      <c r="C12" s="99"/>
      <c r="D12" s="99" t="s">
        <v>134</v>
      </c>
      <c r="E12" s="97">
        <v>1172445.36</v>
      </c>
      <c r="F12" s="97">
        <v>1172445.36</v>
      </c>
      <c r="G12" s="97">
        <v>0</v>
      </c>
      <c r="H12" s="97">
        <v>0</v>
      </c>
      <c r="I12" s="97">
        <v>0</v>
      </c>
      <c r="J12" s="97">
        <v>0</v>
      </c>
    </row>
    <row r="13" ht="19.5" customHeight="1" spans="1:10">
      <c r="A13" s="98" t="s">
        <v>135</v>
      </c>
      <c r="B13" s="99"/>
      <c r="C13" s="99"/>
      <c r="D13" s="99" t="s">
        <v>132</v>
      </c>
      <c r="E13" s="97">
        <v>800833.88</v>
      </c>
      <c r="F13" s="97">
        <v>0</v>
      </c>
      <c r="G13" s="97">
        <v>800833.88</v>
      </c>
      <c r="H13" s="97">
        <v>0</v>
      </c>
      <c r="I13" s="97">
        <v>0</v>
      </c>
      <c r="J13" s="97">
        <v>0</v>
      </c>
    </row>
    <row r="14" ht="19.5" customHeight="1" spans="1:10">
      <c r="A14" s="98" t="s">
        <v>136</v>
      </c>
      <c r="B14" s="99"/>
      <c r="C14" s="99"/>
      <c r="D14" s="99" t="s">
        <v>137</v>
      </c>
      <c r="E14" s="97">
        <v>134400</v>
      </c>
      <c r="F14" s="97">
        <v>134400</v>
      </c>
      <c r="G14" s="97">
        <v>0</v>
      </c>
      <c r="H14" s="97">
        <v>0</v>
      </c>
      <c r="I14" s="97">
        <v>0</v>
      </c>
      <c r="J14" s="97">
        <v>0</v>
      </c>
    </row>
    <row r="15" ht="19.5" customHeight="1" spans="1:10">
      <c r="A15" s="98" t="s">
        <v>138</v>
      </c>
      <c r="B15" s="99"/>
      <c r="C15" s="99"/>
      <c r="D15" s="99" t="s">
        <v>139</v>
      </c>
      <c r="E15" s="97">
        <v>126949.44</v>
      </c>
      <c r="F15" s="97">
        <v>126949.44</v>
      </c>
      <c r="G15" s="97">
        <v>0</v>
      </c>
      <c r="H15" s="97">
        <v>0</v>
      </c>
      <c r="I15" s="97">
        <v>0</v>
      </c>
      <c r="J15" s="97">
        <v>0</v>
      </c>
    </row>
    <row r="16" ht="19.5" customHeight="1" spans="1:10">
      <c r="A16" s="98" t="s">
        <v>140</v>
      </c>
      <c r="B16" s="99"/>
      <c r="C16" s="99"/>
      <c r="D16" s="99" t="s">
        <v>141</v>
      </c>
      <c r="E16" s="97">
        <v>84516.89</v>
      </c>
      <c r="F16" s="97">
        <v>84516.89</v>
      </c>
      <c r="G16" s="97">
        <v>0</v>
      </c>
      <c r="H16" s="97">
        <v>0</v>
      </c>
      <c r="I16" s="97">
        <v>0</v>
      </c>
      <c r="J16" s="97">
        <v>0</v>
      </c>
    </row>
    <row r="17" ht="19.5" customHeight="1" spans="1:10">
      <c r="A17" s="98" t="s">
        <v>142</v>
      </c>
      <c r="B17" s="99"/>
      <c r="C17" s="99"/>
      <c r="D17" s="99" t="s">
        <v>143</v>
      </c>
      <c r="E17" s="97">
        <v>43324.42</v>
      </c>
      <c r="F17" s="97">
        <v>43324.42</v>
      </c>
      <c r="G17" s="97">
        <v>0</v>
      </c>
      <c r="H17" s="97">
        <v>0</v>
      </c>
      <c r="I17" s="97">
        <v>0</v>
      </c>
      <c r="J17" s="97">
        <v>0</v>
      </c>
    </row>
    <row r="18" ht="19.5" customHeight="1" spans="1:10">
      <c r="A18" s="98" t="s">
        <v>144</v>
      </c>
      <c r="B18" s="99"/>
      <c r="C18" s="99"/>
      <c r="D18" s="99" t="s">
        <v>145</v>
      </c>
      <c r="E18" s="97">
        <v>5934.01</v>
      </c>
      <c r="F18" s="97">
        <v>5934.01</v>
      </c>
      <c r="G18" s="97">
        <v>0</v>
      </c>
      <c r="H18" s="97">
        <v>0</v>
      </c>
      <c r="I18" s="97">
        <v>0</v>
      </c>
      <c r="J18" s="97">
        <v>0</v>
      </c>
    </row>
    <row r="19" ht="19.5" customHeight="1" spans="1:10">
      <c r="A19" s="98" t="s">
        <v>146</v>
      </c>
      <c r="B19" s="99"/>
      <c r="C19" s="99"/>
      <c r="D19" s="99" t="s">
        <v>147</v>
      </c>
      <c r="E19" s="97">
        <v>111801</v>
      </c>
      <c r="F19" s="97">
        <v>111801</v>
      </c>
      <c r="G19" s="97">
        <v>0</v>
      </c>
      <c r="H19" s="97">
        <v>0</v>
      </c>
      <c r="I19" s="97">
        <v>0</v>
      </c>
      <c r="J19" s="97">
        <v>0</v>
      </c>
    </row>
    <row r="20" ht="19.5" customHeight="1" spans="1:10">
      <c r="A20" s="99" t="s">
        <v>156</v>
      </c>
      <c r="B20" s="99" t="s">
        <v>156</v>
      </c>
      <c r="C20" s="99" t="s">
        <v>156</v>
      </c>
      <c r="D20" s="99" t="s">
        <v>156</v>
      </c>
      <c r="E20" s="99" t="s">
        <v>156</v>
      </c>
      <c r="F20" s="99" t="s">
        <v>156</v>
      </c>
      <c r="G20" s="99" t="s">
        <v>156</v>
      </c>
      <c r="H20" s="99" t="s">
        <v>156</v>
      </c>
      <c r="I20" s="99" t="s">
        <v>156</v>
      </c>
      <c r="J20" s="99" t="s">
        <v>156</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7" spans="1:9">
      <c r="D1" s="94" t="s">
        <v>157</v>
      </c>
    </row>
    <row r="2" ht="14.25" spans="1:9">
      <c r="I2" s="61" t="s">
        <v>158</v>
      </c>
    </row>
    <row r="3" ht="14.25" spans="1:9">
      <c r="A3" s="61" t="s">
        <v>2</v>
      </c>
      <c r="I3" s="61" t="s">
        <v>3</v>
      </c>
    </row>
    <row r="4" ht="19.5" customHeight="1" spans="1:9">
      <c r="A4" s="87" t="s">
        <v>159</v>
      </c>
      <c r="B4" s="87" t="s">
        <v>159</v>
      </c>
      <c r="C4" s="87" t="s">
        <v>159</v>
      </c>
      <c r="D4" s="87" t="s">
        <v>160</v>
      </c>
      <c r="E4" s="87" t="s">
        <v>160</v>
      </c>
      <c r="F4" s="87" t="s">
        <v>160</v>
      </c>
      <c r="G4" s="87" t="s">
        <v>160</v>
      </c>
      <c r="H4" s="87" t="s">
        <v>160</v>
      </c>
      <c r="I4" s="87" t="s">
        <v>160</v>
      </c>
    </row>
    <row r="5" ht="19.5" customHeight="1" spans="1:9">
      <c r="A5" s="105" t="s">
        <v>161</v>
      </c>
      <c r="B5" s="105" t="s">
        <v>7</v>
      </c>
      <c r="C5" s="105" t="s">
        <v>162</v>
      </c>
      <c r="D5" s="105" t="s">
        <v>163</v>
      </c>
      <c r="E5" s="105" t="s">
        <v>7</v>
      </c>
      <c r="F5" s="87" t="s">
        <v>128</v>
      </c>
      <c r="G5" s="105" t="s">
        <v>164</v>
      </c>
      <c r="H5" s="105" t="s">
        <v>165</v>
      </c>
      <c r="I5" s="105" t="s">
        <v>166</v>
      </c>
    </row>
    <row r="6" ht="19.5" customHeight="1" spans="1:9">
      <c r="A6" s="105" t="s">
        <v>161</v>
      </c>
      <c r="B6" s="105" t="s">
        <v>7</v>
      </c>
      <c r="C6" s="105" t="s">
        <v>162</v>
      </c>
      <c r="D6" s="105" t="s">
        <v>163</v>
      </c>
      <c r="E6" s="105" t="s">
        <v>7</v>
      </c>
      <c r="F6" s="87" t="s">
        <v>128</v>
      </c>
      <c r="G6" s="105" t="s">
        <v>164</v>
      </c>
      <c r="H6" s="105" t="s">
        <v>165</v>
      </c>
      <c r="I6" s="105" t="s">
        <v>166</v>
      </c>
    </row>
    <row r="7" ht="19.5" customHeight="1" spans="1:9">
      <c r="A7" s="87" t="s">
        <v>167</v>
      </c>
      <c r="B7" s="87"/>
      <c r="C7" s="87" t="s">
        <v>11</v>
      </c>
      <c r="D7" s="87" t="s">
        <v>167</v>
      </c>
      <c r="E7" s="87"/>
      <c r="F7" s="87" t="s">
        <v>12</v>
      </c>
      <c r="G7" s="87" t="s">
        <v>20</v>
      </c>
      <c r="H7" s="87" t="s">
        <v>24</v>
      </c>
      <c r="I7" s="87" t="s">
        <v>28</v>
      </c>
    </row>
    <row r="8" ht="19.5" customHeight="1" spans="1:9">
      <c r="A8" s="88" t="s">
        <v>168</v>
      </c>
      <c r="B8" s="87" t="s">
        <v>11</v>
      </c>
      <c r="C8" s="97">
        <v>2485368.76</v>
      </c>
      <c r="D8" s="101" t="s">
        <v>14</v>
      </c>
      <c r="E8" s="87" t="s">
        <v>22</v>
      </c>
      <c r="F8" s="97">
        <v>1978443</v>
      </c>
      <c r="G8" s="97">
        <v>1978443</v>
      </c>
      <c r="H8" s="97">
        <v>0</v>
      </c>
      <c r="I8" s="97">
        <v>0</v>
      </c>
    </row>
    <row r="9" ht="19.5" customHeight="1" spans="1:9">
      <c r="A9" s="88" t="s">
        <v>169</v>
      </c>
      <c r="B9" s="87" t="s">
        <v>12</v>
      </c>
      <c r="C9" s="97">
        <v>0</v>
      </c>
      <c r="D9" s="101" t="s">
        <v>17</v>
      </c>
      <c r="E9" s="87" t="s">
        <v>26</v>
      </c>
      <c r="F9" s="97">
        <v>0</v>
      </c>
      <c r="G9" s="97">
        <v>0</v>
      </c>
      <c r="H9" s="97">
        <v>0</v>
      </c>
      <c r="I9" s="97">
        <v>0</v>
      </c>
    </row>
    <row r="10" ht="19.5" customHeight="1" spans="1:9">
      <c r="A10" s="88" t="s">
        <v>170</v>
      </c>
      <c r="B10" s="87" t="s">
        <v>20</v>
      </c>
      <c r="C10" s="97">
        <v>0</v>
      </c>
      <c r="D10" s="101" t="s">
        <v>21</v>
      </c>
      <c r="E10" s="87" t="s">
        <v>30</v>
      </c>
      <c r="F10" s="97">
        <v>0</v>
      </c>
      <c r="G10" s="97">
        <v>0</v>
      </c>
      <c r="H10" s="97">
        <v>0</v>
      </c>
      <c r="I10" s="97">
        <v>0</v>
      </c>
    </row>
    <row r="11" ht="19.5" customHeight="1" spans="1:9">
      <c r="A11" s="88"/>
      <c r="B11" s="87" t="s">
        <v>24</v>
      </c>
      <c r="C11" s="102"/>
      <c r="D11" s="101" t="s">
        <v>25</v>
      </c>
      <c r="E11" s="87" t="s">
        <v>34</v>
      </c>
      <c r="F11" s="97">
        <v>0</v>
      </c>
      <c r="G11" s="97">
        <v>0</v>
      </c>
      <c r="H11" s="97">
        <v>0</v>
      </c>
      <c r="I11" s="97">
        <v>0</v>
      </c>
    </row>
    <row r="12" ht="19.5" customHeight="1" spans="1:9">
      <c r="A12" s="88"/>
      <c r="B12" s="87" t="s">
        <v>28</v>
      </c>
      <c r="C12" s="102"/>
      <c r="D12" s="101" t="s">
        <v>29</v>
      </c>
      <c r="E12" s="87" t="s">
        <v>38</v>
      </c>
      <c r="F12" s="97">
        <v>0</v>
      </c>
      <c r="G12" s="97">
        <v>0</v>
      </c>
      <c r="H12" s="97">
        <v>0</v>
      </c>
      <c r="I12" s="97">
        <v>0</v>
      </c>
    </row>
    <row r="13" ht="19.5" customHeight="1" spans="1:9">
      <c r="A13" s="88"/>
      <c r="B13" s="87" t="s">
        <v>32</v>
      </c>
      <c r="C13" s="102"/>
      <c r="D13" s="101" t="s">
        <v>33</v>
      </c>
      <c r="E13" s="87" t="s">
        <v>42</v>
      </c>
      <c r="F13" s="97">
        <v>0</v>
      </c>
      <c r="G13" s="97">
        <v>0</v>
      </c>
      <c r="H13" s="97">
        <v>0</v>
      </c>
      <c r="I13" s="97">
        <v>0</v>
      </c>
    </row>
    <row r="14" ht="19.5" customHeight="1" spans="1:9">
      <c r="A14" s="88"/>
      <c r="B14" s="87" t="s">
        <v>36</v>
      </c>
      <c r="C14" s="102"/>
      <c r="D14" s="101" t="s">
        <v>37</v>
      </c>
      <c r="E14" s="87" t="s">
        <v>45</v>
      </c>
      <c r="F14" s="97">
        <v>0</v>
      </c>
      <c r="G14" s="97">
        <v>0</v>
      </c>
      <c r="H14" s="97">
        <v>0</v>
      </c>
      <c r="I14" s="97">
        <v>0</v>
      </c>
    </row>
    <row r="15" ht="19.5" customHeight="1" spans="1:9">
      <c r="A15" s="88"/>
      <c r="B15" s="87" t="s">
        <v>40</v>
      </c>
      <c r="C15" s="102"/>
      <c r="D15" s="101" t="s">
        <v>41</v>
      </c>
      <c r="E15" s="87" t="s">
        <v>48</v>
      </c>
      <c r="F15" s="97">
        <v>261349.44</v>
      </c>
      <c r="G15" s="97">
        <v>261349.44</v>
      </c>
      <c r="H15" s="97">
        <v>0</v>
      </c>
      <c r="I15" s="97">
        <v>0</v>
      </c>
    </row>
    <row r="16" ht="19.5" customHeight="1" spans="1:9">
      <c r="A16" s="88"/>
      <c r="B16" s="87" t="s">
        <v>43</v>
      </c>
      <c r="C16" s="102"/>
      <c r="D16" s="101" t="s">
        <v>44</v>
      </c>
      <c r="E16" s="87" t="s">
        <v>51</v>
      </c>
      <c r="F16" s="97">
        <v>133775.32</v>
      </c>
      <c r="G16" s="97">
        <v>133775.32</v>
      </c>
      <c r="H16" s="97">
        <v>0</v>
      </c>
      <c r="I16" s="97">
        <v>0</v>
      </c>
    </row>
    <row r="17" ht="19.5" customHeight="1" spans="1:9">
      <c r="A17" s="88"/>
      <c r="B17" s="87" t="s">
        <v>46</v>
      </c>
      <c r="C17" s="102"/>
      <c r="D17" s="101" t="s">
        <v>47</v>
      </c>
      <c r="E17" s="87" t="s">
        <v>54</v>
      </c>
      <c r="F17" s="97">
        <v>0</v>
      </c>
      <c r="G17" s="97">
        <v>0</v>
      </c>
      <c r="H17" s="97">
        <v>0</v>
      </c>
      <c r="I17" s="97">
        <v>0</v>
      </c>
    </row>
    <row r="18" ht="19.5" customHeight="1" spans="1:9">
      <c r="A18" s="88"/>
      <c r="B18" s="87" t="s">
        <v>49</v>
      </c>
      <c r="C18" s="102"/>
      <c r="D18" s="101" t="s">
        <v>50</v>
      </c>
      <c r="E18" s="87" t="s">
        <v>57</v>
      </c>
      <c r="F18" s="97">
        <v>0</v>
      </c>
      <c r="G18" s="97">
        <v>0</v>
      </c>
      <c r="H18" s="97">
        <v>0</v>
      </c>
      <c r="I18" s="97">
        <v>0</v>
      </c>
    </row>
    <row r="19" ht="19.5" customHeight="1" spans="1:9">
      <c r="A19" s="88"/>
      <c r="B19" s="87" t="s">
        <v>52</v>
      </c>
      <c r="C19" s="102"/>
      <c r="D19" s="101" t="s">
        <v>53</v>
      </c>
      <c r="E19" s="87" t="s">
        <v>60</v>
      </c>
      <c r="F19" s="97">
        <v>0</v>
      </c>
      <c r="G19" s="97">
        <v>0</v>
      </c>
      <c r="H19" s="97">
        <v>0</v>
      </c>
      <c r="I19" s="97">
        <v>0</v>
      </c>
    </row>
    <row r="20" ht="19.5" customHeight="1" spans="1:9">
      <c r="A20" s="88"/>
      <c r="B20" s="87" t="s">
        <v>55</v>
      </c>
      <c r="C20" s="102"/>
      <c r="D20" s="101" t="s">
        <v>56</v>
      </c>
      <c r="E20" s="87" t="s">
        <v>63</v>
      </c>
      <c r="F20" s="97">
        <v>0</v>
      </c>
      <c r="G20" s="97">
        <v>0</v>
      </c>
      <c r="H20" s="97">
        <v>0</v>
      </c>
      <c r="I20" s="97">
        <v>0</v>
      </c>
    </row>
    <row r="21" ht="19.5" customHeight="1" spans="1:9">
      <c r="A21" s="88"/>
      <c r="B21" s="87" t="s">
        <v>58</v>
      </c>
      <c r="C21" s="102"/>
      <c r="D21" s="101" t="s">
        <v>59</v>
      </c>
      <c r="E21" s="87" t="s">
        <v>66</v>
      </c>
      <c r="F21" s="97">
        <v>0</v>
      </c>
      <c r="G21" s="97">
        <v>0</v>
      </c>
      <c r="H21" s="97">
        <v>0</v>
      </c>
      <c r="I21" s="97">
        <v>0</v>
      </c>
    </row>
    <row r="22" ht="19.5" customHeight="1" spans="1:9">
      <c r="A22" s="88"/>
      <c r="B22" s="87" t="s">
        <v>61</v>
      </c>
      <c r="C22" s="102"/>
      <c r="D22" s="101" t="s">
        <v>62</v>
      </c>
      <c r="E22" s="87" t="s">
        <v>69</v>
      </c>
      <c r="F22" s="97">
        <v>0</v>
      </c>
      <c r="G22" s="97">
        <v>0</v>
      </c>
      <c r="H22" s="97">
        <v>0</v>
      </c>
      <c r="I22" s="97">
        <v>0</v>
      </c>
    </row>
    <row r="23" ht="19.5" customHeight="1" spans="1:9">
      <c r="A23" s="88"/>
      <c r="B23" s="87" t="s">
        <v>64</v>
      </c>
      <c r="C23" s="102"/>
      <c r="D23" s="101" t="s">
        <v>65</v>
      </c>
      <c r="E23" s="87" t="s">
        <v>72</v>
      </c>
      <c r="F23" s="97">
        <v>0</v>
      </c>
      <c r="G23" s="97">
        <v>0</v>
      </c>
      <c r="H23" s="97">
        <v>0</v>
      </c>
      <c r="I23" s="97">
        <v>0</v>
      </c>
    </row>
    <row r="24" ht="19.5" customHeight="1" spans="1:9">
      <c r="A24" s="88"/>
      <c r="B24" s="87" t="s">
        <v>67</v>
      </c>
      <c r="C24" s="102"/>
      <c r="D24" s="101" t="s">
        <v>68</v>
      </c>
      <c r="E24" s="87" t="s">
        <v>75</v>
      </c>
      <c r="F24" s="97">
        <v>0</v>
      </c>
      <c r="G24" s="97">
        <v>0</v>
      </c>
      <c r="H24" s="97">
        <v>0</v>
      </c>
      <c r="I24" s="97">
        <v>0</v>
      </c>
    </row>
    <row r="25" ht="19.5" customHeight="1" spans="1:9">
      <c r="A25" s="88"/>
      <c r="B25" s="87" t="s">
        <v>70</v>
      </c>
      <c r="C25" s="102"/>
      <c r="D25" s="101" t="s">
        <v>71</v>
      </c>
      <c r="E25" s="87" t="s">
        <v>78</v>
      </c>
      <c r="F25" s="97">
        <v>0</v>
      </c>
      <c r="G25" s="97">
        <v>0</v>
      </c>
      <c r="H25" s="97">
        <v>0</v>
      </c>
      <c r="I25" s="97">
        <v>0</v>
      </c>
    </row>
    <row r="26" ht="19.5" customHeight="1" spans="1:9">
      <c r="A26" s="88"/>
      <c r="B26" s="87" t="s">
        <v>73</v>
      </c>
      <c r="C26" s="102"/>
      <c r="D26" s="101" t="s">
        <v>74</v>
      </c>
      <c r="E26" s="87" t="s">
        <v>81</v>
      </c>
      <c r="F26" s="97">
        <v>111801</v>
      </c>
      <c r="G26" s="97">
        <v>111801</v>
      </c>
      <c r="H26" s="97">
        <v>0</v>
      </c>
      <c r="I26" s="97">
        <v>0</v>
      </c>
    </row>
    <row r="27" ht="19.5" customHeight="1" spans="1:9">
      <c r="A27" s="88"/>
      <c r="B27" s="87" t="s">
        <v>76</v>
      </c>
      <c r="C27" s="102"/>
      <c r="D27" s="101" t="s">
        <v>77</v>
      </c>
      <c r="E27" s="87" t="s">
        <v>84</v>
      </c>
      <c r="F27" s="97">
        <v>0</v>
      </c>
      <c r="G27" s="97">
        <v>0</v>
      </c>
      <c r="H27" s="97">
        <v>0</v>
      </c>
      <c r="I27" s="97">
        <v>0</v>
      </c>
    </row>
    <row r="28" ht="19.5" customHeight="1" spans="1:9">
      <c r="A28" s="88"/>
      <c r="B28" s="87" t="s">
        <v>79</v>
      </c>
      <c r="C28" s="102"/>
      <c r="D28" s="88" t="s">
        <v>80</v>
      </c>
      <c r="E28" s="87" t="s">
        <v>87</v>
      </c>
      <c r="F28" s="97">
        <v>0</v>
      </c>
      <c r="G28" s="97">
        <v>0</v>
      </c>
      <c r="H28" s="97">
        <v>0</v>
      </c>
      <c r="I28" s="97">
        <v>0</v>
      </c>
    </row>
    <row r="29" ht="19.5" customHeight="1" spans="1:9">
      <c r="A29" s="88"/>
      <c r="B29" s="87" t="s">
        <v>82</v>
      </c>
      <c r="C29" s="102"/>
      <c r="D29" s="101" t="s">
        <v>83</v>
      </c>
      <c r="E29" s="87" t="s">
        <v>90</v>
      </c>
      <c r="F29" s="97">
        <v>0</v>
      </c>
      <c r="G29" s="97">
        <v>0</v>
      </c>
      <c r="H29" s="97">
        <v>0</v>
      </c>
      <c r="I29" s="97">
        <v>0</v>
      </c>
    </row>
    <row r="30" ht="19.5" customHeight="1" spans="1:9">
      <c r="A30" s="88"/>
      <c r="B30" s="87" t="s">
        <v>85</v>
      </c>
      <c r="C30" s="102"/>
      <c r="D30" s="101" t="s">
        <v>86</v>
      </c>
      <c r="E30" s="87" t="s">
        <v>93</v>
      </c>
      <c r="F30" s="97">
        <v>0</v>
      </c>
      <c r="G30" s="97">
        <v>0</v>
      </c>
      <c r="H30" s="97">
        <v>0</v>
      </c>
      <c r="I30" s="97">
        <v>0</v>
      </c>
    </row>
    <row r="31" ht="19.5" customHeight="1" spans="1:9">
      <c r="A31" s="88"/>
      <c r="B31" s="87" t="s">
        <v>88</v>
      </c>
      <c r="C31" s="102"/>
      <c r="D31" s="101" t="s">
        <v>89</v>
      </c>
      <c r="E31" s="87" t="s">
        <v>96</v>
      </c>
      <c r="F31" s="97">
        <v>0</v>
      </c>
      <c r="G31" s="97">
        <v>0</v>
      </c>
      <c r="H31" s="97">
        <v>0</v>
      </c>
      <c r="I31" s="97">
        <v>0</v>
      </c>
    </row>
    <row r="32" ht="19.5" customHeight="1" spans="1:9">
      <c r="A32" s="88"/>
      <c r="B32" s="87" t="s">
        <v>91</v>
      </c>
      <c r="C32" s="102"/>
      <c r="D32" s="88" t="s">
        <v>92</v>
      </c>
      <c r="E32" s="87" t="s">
        <v>100</v>
      </c>
      <c r="F32" s="97">
        <v>0</v>
      </c>
      <c r="G32" s="97">
        <v>0</v>
      </c>
      <c r="H32" s="97">
        <v>0</v>
      </c>
      <c r="I32" s="97">
        <v>0</v>
      </c>
    </row>
    <row r="33" ht="19.5" customHeight="1" spans="1:9">
      <c r="A33" s="88"/>
      <c r="B33" s="87" t="s">
        <v>94</v>
      </c>
      <c r="C33" s="102"/>
      <c r="D33" s="88" t="s">
        <v>95</v>
      </c>
      <c r="E33" s="87" t="s">
        <v>104</v>
      </c>
      <c r="F33" s="97">
        <v>0</v>
      </c>
      <c r="G33" s="97">
        <v>0</v>
      </c>
      <c r="H33" s="97">
        <v>0</v>
      </c>
      <c r="I33" s="97">
        <v>0</v>
      </c>
    </row>
    <row r="34" ht="19.5" customHeight="1" spans="1:9">
      <c r="A34" s="87" t="s">
        <v>97</v>
      </c>
      <c r="B34" s="87" t="s">
        <v>98</v>
      </c>
      <c r="C34" s="97">
        <v>2485368.76</v>
      </c>
      <c r="D34" s="87" t="s">
        <v>99</v>
      </c>
      <c r="E34" s="87" t="s">
        <v>108</v>
      </c>
      <c r="F34" s="97">
        <v>2485368.76</v>
      </c>
      <c r="G34" s="97">
        <v>2485368.76</v>
      </c>
      <c r="H34" s="97">
        <v>0</v>
      </c>
      <c r="I34" s="97">
        <v>0</v>
      </c>
    </row>
    <row r="35" ht="19.5" customHeight="1" spans="1:9">
      <c r="A35" s="88" t="s">
        <v>171</v>
      </c>
      <c r="B35" s="87" t="s">
        <v>102</v>
      </c>
      <c r="C35" s="97">
        <v>2080.32</v>
      </c>
      <c r="D35" s="88" t="s">
        <v>172</v>
      </c>
      <c r="E35" s="87" t="s">
        <v>111</v>
      </c>
      <c r="F35" s="97">
        <v>2080.32</v>
      </c>
      <c r="G35" s="97">
        <v>2080.32</v>
      </c>
      <c r="H35" s="97">
        <v>0</v>
      </c>
      <c r="I35" s="97">
        <v>0</v>
      </c>
    </row>
    <row r="36" ht="19.5" customHeight="1" spans="1:9">
      <c r="A36" s="88" t="s">
        <v>168</v>
      </c>
      <c r="B36" s="87" t="s">
        <v>106</v>
      </c>
      <c r="C36" s="97">
        <v>2080.32</v>
      </c>
      <c r="D36" s="88"/>
      <c r="E36" s="87" t="s">
        <v>173</v>
      </c>
      <c r="F36" s="102"/>
      <c r="G36" s="102"/>
      <c r="H36" s="102"/>
      <c r="I36" s="102"/>
    </row>
    <row r="37" ht="19.5" customHeight="1" spans="1:9">
      <c r="A37" s="88" t="s">
        <v>169</v>
      </c>
      <c r="B37" s="87" t="s">
        <v>110</v>
      </c>
      <c r="C37" s="97">
        <v>0</v>
      </c>
      <c r="D37" s="87"/>
      <c r="E37" s="87" t="s">
        <v>174</v>
      </c>
      <c r="F37" s="102"/>
      <c r="G37" s="102"/>
      <c r="H37" s="102"/>
      <c r="I37" s="102"/>
    </row>
    <row r="38" ht="19.5" customHeight="1" spans="1:9">
      <c r="A38" s="88" t="s">
        <v>170</v>
      </c>
      <c r="B38" s="87" t="s">
        <v>15</v>
      </c>
      <c r="C38" s="97">
        <v>0</v>
      </c>
      <c r="D38" s="88"/>
      <c r="E38" s="87" t="s">
        <v>175</v>
      </c>
      <c r="F38" s="102"/>
      <c r="G38" s="102"/>
      <c r="H38" s="102"/>
      <c r="I38" s="102"/>
    </row>
    <row r="39" ht="19.5" customHeight="1" spans="1:9">
      <c r="A39" s="87" t="s">
        <v>109</v>
      </c>
      <c r="B39" s="87" t="s">
        <v>18</v>
      </c>
      <c r="C39" s="97">
        <v>2487449.08</v>
      </c>
      <c r="D39" s="87" t="s">
        <v>109</v>
      </c>
      <c r="E39" s="87" t="s">
        <v>176</v>
      </c>
      <c r="F39" s="97">
        <v>2487449.08</v>
      </c>
      <c r="G39" s="97">
        <v>2487449.08</v>
      </c>
      <c r="H39" s="97">
        <v>0</v>
      </c>
      <c r="I39" s="97">
        <v>0</v>
      </c>
    </row>
    <row r="40" ht="19.5" customHeight="1" spans="1:9">
      <c r="A40" s="93" t="s">
        <v>177</v>
      </c>
      <c r="B40" s="93" t="s">
        <v>177</v>
      </c>
      <c r="C40" s="93" t="s">
        <v>177</v>
      </c>
      <c r="D40" s="93" t="s">
        <v>177</v>
      </c>
      <c r="E40" s="93" t="s">
        <v>177</v>
      </c>
      <c r="F40" s="93" t="s">
        <v>177</v>
      </c>
      <c r="G40" s="93" t="s">
        <v>177</v>
      </c>
      <c r="H40" s="93" t="s">
        <v>177</v>
      </c>
      <c r="I40" s="93" t="s">
        <v>177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4" t="s">
        <v>178</v>
      </c>
    </row>
    <row r="2" ht="14.25" spans="1:20">
      <c r="T2" s="61" t="s">
        <v>179</v>
      </c>
    </row>
    <row r="3" ht="14.25" spans="1:20">
      <c r="A3" s="61" t="s">
        <v>2</v>
      </c>
      <c r="T3" s="61" t="s">
        <v>3</v>
      </c>
    </row>
    <row r="4" ht="19.5" customHeight="1" spans="1:20">
      <c r="A4" s="95" t="s">
        <v>6</v>
      </c>
      <c r="B4" s="95" t="s">
        <v>6</v>
      </c>
      <c r="C4" s="95" t="s">
        <v>6</v>
      </c>
      <c r="D4" s="95" t="s">
        <v>6</v>
      </c>
      <c r="E4" s="95" t="s">
        <v>105</v>
      </c>
      <c r="F4" s="95" t="s">
        <v>105</v>
      </c>
      <c r="G4" s="95" t="s">
        <v>105</v>
      </c>
      <c r="H4" s="95" t="s">
        <v>180</v>
      </c>
      <c r="I4" s="95" t="s">
        <v>180</v>
      </c>
      <c r="J4" s="95" t="s">
        <v>180</v>
      </c>
      <c r="K4" s="95" t="s">
        <v>181</v>
      </c>
      <c r="L4" s="95" t="s">
        <v>181</v>
      </c>
      <c r="M4" s="95" t="s">
        <v>181</v>
      </c>
      <c r="N4" s="95" t="s">
        <v>181</v>
      </c>
      <c r="O4" s="95" t="s">
        <v>181</v>
      </c>
      <c r="P4" s="95" t="s">
        <v>107</v>
      </c>
      <c r="Q4" s="95" t="s">
        <v>107</v>
      </c>
      <c r="R4" s="95" t="s">
        <v>107</v>
      </c>
      <c r="S4" s="95" t="s">
        <v>107</v>
      </c>
      <c r="T4" s="95" t="s">
        <v>107</v>
      </c>
    </row>
    <row r="5" ht="19.5" customHeight="1" spans="1:20">
      <c r="A5" s="95" t="s">
        <v>121</v>
      </c>
      <c r="B5" s="95" t="s">
        <v>121</v>
      </c>
      <c r="C5" s="95" t="s">
        <v>121</v>
      </c>
      <c r="D5" s="95" t="s">
        <v>122</v>
      </c>
      <c r="E5" s="95" t="s">
        <v>128</v>
      </c>
      <c r="F5" s="95" t="s">
        <v>182</v>
      </c>
      <c r="G5" s="95" t="s">
        <v>183</v>
      </c>
      <c r="H5" s="95" t="s">
        <v>128</v>
      </c>
      <c r="I5" s="95" t="s">
        <v>151</v>
      </c>
      <c r="J5" s="95" t="s">
        <v>152</v>
      </c>
      <c r="K5" s="95" t="s">
        <v>128</v>
      </c>
      <c r="L5" s="95" t="s">
        <v>151</v>
      </c>
      <c r="M5" s="95" t="s">
        <v>151</v>
      </c>
      <c r="N5" s="95" t="s">
        <v>151</v>
      </c>
      <c r="O5" s="95" t="s">
        <v>152</v>
      </c>
      <c r="P5" s="95" t="s">
        <v>128</v>
      </c>
      <c r="Q5" s="95" t="s">
        <v>182</v>
      </c>
      <c r="R5" s="95" t="s">
        <v>183</v>
      </c>
      <c r="S5" s="95" t="s">
        <v>183</v>
      </c>
      <c r="T5" s="95" t="s">
        <v>183</v>
      </c>
    </row>
    <row r="6" ht="19.5" customHeight="1" spans="1:20">
      <c r="A6" s="95" t="s">
        <v>121</v>
      </c>
      <c r="B6" s="95" t="s">
        <v>121</v>
      </c>
      <c r="C6" s="95" t="s">
        <v>121</v>
      </c>
      <c r="D6" s="95" t="s">
        <v>122</v>
      </c>
      <c r="E6" s="95" t="s">
        <v>128</v>
      </c>
      <c r="F6" s="95" t="s">
        <v>182</v>
      </c>
      <c r="G6" s="95" t="s">
        <v>183</v>
      </c>
      <c r="H6" s="95" t="s">
        <v>128</v>
      </c>
      <c r="I6" s="95" t="s">
        <v>151</v>
      </c>
      <c r="J6" s="95" t="s">
        <v>152</v>
      </c>
      <c r="K6" s="95" t="s">
        <v>128</v>
      </c>
      <c r="L6" s="95" t="s">
        <v>123</v>
      </c>
      <c r="M6" s="95" t="s">
        <v>184</v>
      </c>
      <c r="N6" s="95" t="s">
        <v>185</v>
      </c>
      <c r="O6" s="95" t="s">
        <v>152</v>
      </c>
      <c r="P6" s="95" t="s">
        <v>128</v>
      </c>
      <c r="Q6" s="95" t="s">
        <v>182</v>
      </c>
      <c r="R6" s="95" t="s">
        <v>123</v>
      </c>
      <c r="S6" s="95" t="s">
        <v>186</v>
      </c>
      <c r="T6" s="95" t="s">
        <v>187</v>
      </c>
    </row>
    <row r="7" ht="19.5" customHeight="1" spans="1:20">
      <c r="A7" s="95" t="s">
        <v>121</v>
      </c>
      <c r="B7" s="95" t="s">
        <v>121</v>
      </c>
      <c r="C7" s="95" t="s">
        <v>121</v>
      </c>
      <c r="D7" s="95" t="s">
        <v>122</v>
      </c>
      <c r="E7" s="95" t="s">
        <v>128</v>
      </c>
      <c r="F7" s="95" t="s">
        <v>182</v>
      </c>
      <c r="G7" s="95" t="s">
        <v>183</v>
      </c>
      <c r="H7" s="95" t="s">
        <v>128</v>
      </c>
      <c r="I7" s="95" t="s">
        <v>151</v>
      </c>
      <c r="J7" s="95" t="s">
        <v>152</v>
      </c>
      <c r="K7" s="95" t="s">
        <v>128</v>
      </c>
      <c r="L7" s="95" t="s">
        <v>123</v>
      </c>
      <c r="M7" s="95" t="s">
        <v>184</v>
      </c>
      <c r="N7" s="95" t="s">
        <v>185</v>
      </c>
      <c r="O7" s="95" t="s">
        <v>152</v>
      </c>
      <c r="P7" s="95" t="s">
        <v>128</v>
      </c>
      <c r="Q7" s="95" t="s">
        <v>182</v>
      </c>
      <c r="R7" s="95" t="s">
        <v>123</v>
      </c>
      <c r="S7" s="95" t="s">
        <v>186</v>
      </c>
      <c r="T7" s="95" t="s">
        <v>187</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2080.32</v>
      </c>
      <c r="F9" s="97">
        <v>2080.32</v>
      </c>
      <c r="G9" s="97">
        <v>0</v>
      </c>
      <c r="H9" s="97">
        <v>2485368.76</v>
      </c>
      <c r="I9" s="97">
        <v>1642284.88</v>
      </c>
      <c r="J9" s="97">
        <v>843083.88</v>
      </c>
      <c r="K9" s="97">
        <v>2485368.76</v>
      </c>
      <c r="L9" s="97">
        <v>1642284.88</v>
      </c>
      <c r="M9" s="97">
        <v>1516740.81</v>
      </c>
      <c r="N9" s="97">
        <v>125544.07</v>
      </c>
      <c r="O9" s="97">
        <v>843083.88</v>
      </c>
      <c r="P9" s="97">
        <v>2080.32</v>
      </c>
      <c r="Q9" s="97">
        <v>2080.32</v>
      </c>
      <c r="R9" s="97">
        <v>0</v>
      </c>
      <c r="S9" s="97">
        <v>0</v>
      </c>
      <c r="T9" s="97">
        <v>0</v>
      </c>
    </row>
    <row r="10" ht="19.5" customHeight="1" spans="1:20">
      <c r="A10" s="98" t="s">
        <v>129</v>
      </c>
      <c r="B10" s="99"/>
      <c r="C10" s="99"/>
      <c r="D10" s="99" t="s">
        <v>130</v>
      </c>
      <c r="E10" s="97">
        <v>0</v>
      </c>
      <c r="F10" s="97">
        <v>0</v>
      </c>
      <c r="G10" s="97">
        <v>0</v>
      </c>
      <c r="H10" s="97">
        <v>33000</v>
      </c>
      <c r="I10" s="97">
        <v>0</v>
      </c>
      <c r="J10" s="97">
        <v>33000</v>
      </c>
      <c r="K10" s="97">
        <v>33000</v>
      </c>
      <c r="L10" s="97">
        <v>0</v>
      </c>
      <c r="M10" s="97">
        <v>0</v>
      </c>
      <c r="N10" s="97">
        <v>0</v>
      </c>
      <c r="O10" s="97">
        <v>33000</v>
      </c>
      <c r="P10" s="97">
        <v>0</v>
      </c>
      <c r="Q10" s="97">
        <v>0</v>
      </c>
      <c r="R10" s="97">
        <v>0</v>
      </c>
      <c r="S10" s="97">
        <v>0</v>
      </c>
      <c r="T10" s="97">
        <v>0</v>
      </c>
    </row>
    <row r="11" ht="19.5" customHeight="1" spans="1:20">
      <c r="A11" s="98" t="s">
        <v>131</v>
      </c>
      <c r="B11" s="99"/>
      <c r="C11" s="99"/>
      <c r="D11" s="99" t="s">
        <v>132</v>
      </c>
      <c r="E11" s="97">
        <v>0</v>
      </c>
      <c r="F11" s="97">
        <v>0</v>
      </c>
      <c r="G11" s="97">
        <v>0</v>
      </c>
      <c r="H11" s="97">
        <v>9250</v>
      </c>
      <c r="I11" s="97">
        <v>0</v>
      </c>
      <c r="J11" s="97">
        <v>9250</v>
      </c>
      <c r="K11" s="97">
        <v>9250</v>
      </c>
      <c r="L11" s="97">
        <v>0</v>
      </c>
      <c r="M11" s="97">
        <v>0</v>
      </c>
      <c r="N11" s="97">
        <v>0</v>
      </c>
      <c r="O11" s="97">
        <v>9250</v>
      </c>
      <c r="P11" s="97">
        <v>0</v>
      </c>
      <c r="Q11" s="97">
        <v>0</v>
      </c>
      <c r="R11" s="97">
        <v>0</v>
      </c>
      <c r="S11" s="97">
        <v>0</v>
      </c>
      <c r="T11" s="97">
        <v>0</v>
      </c>
    </row>
    <row r="12" ht="19.5" customHeight="1" spans="1:20">
      <c r="A12" s="98" t="s">
        <v>133</v>
      </c>
      <c r="B12" s="99"/>
      <c r="C12" s="99"/>
      <c r="D12" s="99" t="s">
        <v>134</v>
      </c>
      <c r="E12" s="97">
        <v>0</v>
      </c>
      <c r="F12" s="97">
        <v>0</v>
      </c>
      <c r="G12" s="97">
        <v>0</v>
      </c>
      <c r="H12" s="97">
        <v>1135359.12</v>
      </c>
      <c r="I12" s="97">
        <v>1135359.12</v>
      </c>
      <c r="J12" s="97">
        <v>0</v>
      </c>
      <c r="K12" s="97">
        <v>1135359.12</v>
      </c>
      <c r="L12" s="97">
        <v>1135359.12</v>
      </c>
      <c r="M12" s="97">
        <v>1009815.05</v>
      </c>
      <c r="N12" s="97">
        <v>125544.07</v>
      </c>
      <c r="O12" s="97">
        <v>0</v>
      </c>
      <c r="P12" s="97">
        <v>0</v>
      </c>
      <c r="Q12" s="97">
        <v>0</v>
      </c>
      <c r="R12" s="97">
        <v>0</v>
      </c>
      <c r="S12" s="97">
        <v>0</v>
      </c>
      <c r="T12" s="97">
        <v>0</v>
      </c>
    </row>
    <row r="13" ht="19.5" customHeight="1" spans="1:20">
      <c r="A13" s="98" t="s">
        <v>135</v>
      </c>
      <c r="B13" s="99"/>
      <c r="C13" s="99"/>
      <c r="D13" s="99" t="s">
        <v>132</v>
      </c>
      <c r="E13" s="97">
        <v>0</v>
      </c>
      <c r="F13" s="97">
        <v>0</v>
      </c>
      <c r="G13" s="97">
        <v>0</v>
      </c>
      <c r="H13" s="97">
        <v>800833.88</v>
      </c>
      <c r="I13" s="97">
        <v>0</v>
      </c>
      <c r="J13" s="97">
        <v>800833.88</v>
      </c>
      <c r="K13" s="97">
        <v>800833.88</v>
      </c>
      <c r="L13" s="97">
        <v>0</v>
      </c>
      <c r="M13" s="97">
        <v>0</v>
      </c>
      <c r="N13" s="97">
        <v>0</v>
      </c>
      <c r="O13" s="97">
        <v>800833.88</v>
      </c>
      <c r="P13" s="97">
        <v>0</v>
      </c>
      <c r="Q13" s="97">
        <v>0</v>
      </c>
      <c r="R13" s="97">
        <v>0</v>
      </c>
      <c r="S13" s="97">
        <v>0</v>
      </c>
      <c r="T13" s="97">
        <v>0</v>
      </c>
    </row>
    <row r="14" ht="19.5" customHeight="1" spans="1:20">
      <c r="A14" s="98" t="s">
        <v>136</v>
      </c>
      <c r="B14" s="99"/>
      <c r="C14" s="99"/>
      <c r="D14" s="99" t="s">
        <v>137</v>
      </c>
      <c r="E14" s="97">
        <v>0</v>
      </c>
      <c r="F14" s="97">
        <v>0</v>
      </c>
      <c r="G14" s="97">
        <v>0</v>
      </c>
      <c r="H14" s="97">
        <v>134400</v>
      </c>
      <c r="I14" s="97">
        <v>134400</v>
      </c>
      <c r="J14" s="97">
        <v>0</v>
      </c>
      <c r="K14" s="97">
        <v>134400</v>
      </c>
      <c r="L14" s="97">
        <v>134400</v>
      </c>
      <c r="M14" s="97">
        <v>134400</v>
      </c>
      <c r="N14" s="97">
        <v>0</v>
      </c>
      <c r="O14" s="97">
        <v>0</v>
      </c>
      <c r="P14" s="97">
        <v>0</v>
      </c>
      <c r="Q14" s="97">
        <v>0</v>
      </c>
      <c r="R14" s="97">
        <v>0</v>
      </c>
      <c r="S14" s="97">
        <v>0</v>
      </c>
      <c r="T14" s="97">
        <v>0</v>
      </c>
    </row>
    <row r="15" ht="19.5" customHeight="1" spans="1:20">
      <c r="A15" s="98" t="s">
        <v>138</v>
      </c>
      <c r="B15" s="99"/>
      <c r="C15" s="99"/>
      <c r="D15" s="99" t="s">
        <v>139</v>
      </c>
      <c r="E15" s="97">
        <v>2080.32</v>
      </c>
      <c r="F15" s="97">
        <v>2080.32</v>
      </c>
      <c r="G15" s="97">
        <v>0</v>
      </c>
      <c r="H15" s="97">
        <v>126949.44</v>
      </c>
      <c r="I15" s="97">
        <v>126949.44</v>
      </c>
      <c r="J15" s="97">
        <v>0</v>
      </c>
      <c r="K15" s="97">
        <v>126949.44</v>
      </c>
      <c r="L15" s="97">
        <v>126949.44</v>
      </c>
      <c r="M15" s="97">
        <v>126949.44</v>
      </c>
      <c r="N15" s="97">
        <v>0</v>
      </c>
      <c r="O15" s="97">
        <v>0</v>
      </c>
      <c r="P15" s="97">
        <v>2080.32</v>
      </c>
      <c r="Q15" s="97">
        <v>2080.32</v>
      </c>
      <c r="R15" s="97">
        <v>0</v>
      </c>
      <c r="S15" s="97">
        <v>0</v>
      </c>
      <c r="T15" s="97">
        <v>0</v>
      </c>
    </row>
    <row r="16" ht="19.5" customHeight="1" spans="1:20">
      <c r="A16" s="98" t="s">
        <v>140</v>
      </c>
      <c r="B16" s="99"/>
      <c r="C16" s="99"/>
      <c r="D16" s="99" t="s">
        <v>141</v>
      </c>
      <c r="E16" s="97">
        <v>0</v>
      </c>
      <c r="F16" s="97">
        <v>0</v>
      </c>
      <c r="G16" s="97">
        <v>0</v>
      </c>
      <c r="H16" s="97">
        <v>84516.89</v>
      </c>
      <c r="I16" s="97">
        <v>84516.89</v>
      </c>
      <c r="J16" s="97">
        <v>0</v>
      </c>
      <c r="K16" s="97">
        <v>84516.89</v>
      </c>
      <c r="L16" s="97">
        <v>84516.89</v>
      </c>
      <c r="M16" s="97">
        <v>84516.89</v>
      </c>
      <c r="N16" s="97">
        <v>0</v>
      </c>
      <c r="O16" s="97">
        <v>0</v>
      </c>
      <c r="P16" s="97">
        <v>0</v>
      </c>
      <c r="Q16" s="97">
        <v>0</v>
      </c>
      <c r="R16" s="97">
        <v>0</v>
      </c>
      <c r="S16" s="97">
        <v>0</v>
      </c>
      <c r="T16" s="97">
        <v>0</v>
      </c>
    </row>
    <row r="17" ht="19.5" customHeight="1" spans="1:20">
      <c r="A17" s="98" t="s">
        <v>142</v>
      </c>
      <c r="B17" s="99"/>
      <c r="C17" s="99"/>
      <c r="D17" s="99" t="s">
        <v>143</v>
      </c>
      <c r="E17" s="97">
        <v>0</v>
      </c>
      <c r="F17" s="97">
        <v>0</v>
      </c>
      <c r="G17" s="97">
        <v>0</v>
      </c>
      <c r="H17" s="97">
        <v>43324.42</v>
      </c>
      <c r="I17" s="97">
        <v>43324.42</v>
      </c>
      <c r="J17" s="97">
        <v>0</v>
      </c>
      <c r="K17" s="97">
        <v>43324.42</v>
      </c>
      <c r="L17" s="97">
        <v>43324.42</v>
      </c>
      <c r="M17" s="97">
        <v>43324.42</v>
      </c>
      <c r="N17" s="97">
        <v>0</v>
      </c>
      <c r="O17" s="97">
        <v>0</v>
      </c>
      <c r="P17" s="97">
        <v>0</v>
      </c>
      <c r="Q17" s="97">
        <v>0</v>
      </c>
      <c r="R17" s="97">
        <v>0</v>
      </c>
      <c r="S17" s="97">
        <v>0</v>
      </c>
      <c r="T17" s="97">
        <v>0</v>
      </c>
    </row>
    <row r="18" ht="19.5" customHeight="1" spans="1:20">
      <c r="A18" s="98" t="s">
        <v>144</v>
      </c>
      <c r="B18" s="99"/>
      <c r="C18" s="99"/>
      <c r="D18" s="99" t="s">
        <v>145</v>
      </c>
      <c r="E18" s="97">
        <v>0</v>
      </c>
      <c r="F18" s="97">
        <v>0</v>
      </c>
      <c r="G18" s="97">
        <v>0</v>
      </c>
      <c r="H18" s="97">
        <v>5934.01</v>
      </c>
      <c r="I18" s="97">
        <v>5934.01</v>
      </c>
      <c r="J18" s="97">
        <v>0</v>
      </c>
      <c r="K18" s="97">
        <v>5934.01</v>
      </c>
      <c r="L18" s="97">
        <v>5934.01</v>
      </c>
      <c r="M18" s="97">
        <v>5934.01</v>
      </c>
      <c r="N18" s="97">
        <v>0</v>
      </c>
      <c r="O18" s="97">
        <v>0</v>
      </c>
      <c r="P18" s="97">
        <v>0</v>
      </c>
      <c r="Q18" s="97">
        <v>0</v>
      </c>
      <c r="R18" s="97">
        <v>0</v>
      </c>
      <c r="S18" s="97">
        <v>0</v>
      </c>
      <c r="T18" s="97">
        <v>0</v>
      </c>
    </row>
    <row r="19" ht="19.5" customHeight="1" spans="1:20">
      <c r="A19" s="98" t="s">
        <v>146</v>
      </c>
      <c r="B19" s="99"/>
      <c r="C19" s="99"/>
      <c r="D19" s="99" t="s">
        <v>147</v>
      </c>
      <c r="E19" s="97">
        <v>0</v>
      </c>
      <c r="F19" s="97">
        <v>0</v>
      </c>
      <c r="G19" s="97">
        <v>0</v>
      </c>
      <c r="H19" s="97">
        <v>111801</v>
      </c>
      <c r="I19" s="97">
        <v>111801</v>
      </c>
      <c r="J19" s="97">
        <v>0</v>
      </c>
      <c r="K19" s="97">
        <v>111801</v>
      </c>
      <c r="L19" s="97">
        <v>111801</v>
      </c>
      <c r="M19" s="97">
        <v>111801</v>
      </c>
      <c r="N19" s="97">
        <v>0</v>
      </c>
      <c r="O19" s="97">
        <v>0</v>
      </c>
      <c r="P19" s="97">
        <v>0</v>
      </c>
      <c r="Q19" s="97">
        <v>0</v>
      </c>
      <c r="R19" s="97">
        <v>0</v>
      </c>
      <c r="S19" s="97">
        <v>0</v>
      </c>
      <c r="T19" s="97">
        <v>0</v>
      </c>
    </row>
    <row r="20" ht="19.5" customHeight="1" spans="1:20">
      <c r="A20" s="99" t="s">
        <v>188</v>
      </c>
      <c r="B20" s="99" t="s">
        <v>188</v>
      </c>
      <c r="C20" s="99" t="s">
        <v>188</v>
      </c>
      <c r="D20" s="99" t="s">
        <v>188</v>
      </c>
      <c r="E20" s="99" t="s">
        <v>188</v>
      </c>
      <c r="F20" s="99" t="s">
        <v>188</v>
      </c>
      <c r="G20" s="99" t="s">
        <v>188</v>
      </c>
      <c r="H20" s="99" t="s">
        <v>188</v>
      </c>
      <c r="I20" s="99" t="s">
        <v>188</v>
      </c>
      <c r="J20" s="99" t="s">
        <v>188</v>
      </c>
      <c r="K20" s="99" t="s">
        <v>188</v>
      </c>
      <c r="L20" s="99" t="s">
        <v>188</v>
      </c>
      <c r="M20" s="99" t="s">
        <v>188</v>
      </c>
      <c r="N20" s="99" t="s">
        <v>188</v>
      </c>
      <c r="O20" s="99" t="s">
        <v>188</v>
      </c>
      <c r="P20" s="99" t="s">
        <v>188</v>
      </c>
      <c r="Q20" s="99" t="s">
        <v>188</v>
      </c>
      <c r="R20" s="99" t="s">
        <v>188</v>
      </c>
      <c r="S20" s="99" t="s">
        <v>188</v>
      </c>
      <c r="T20" s="99" t="s">
        <v>188</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4" t="s">
        <v>189</v>
      </c>
    </row>
    <row r="2" spans="1:9">
      <c r="I2" s="86" t="s">
        <v>190</v>
      </c>
    </row>
    <row r="3" ht="14.25" spans="1:9">
      <c r="A3" s="61" t="s">
        <v>2</v>
      </c>
      <c r="I3" s="86" t="s">
        <v>3</v>
      </c>
    </row>
    <row r="4" ht="19.5" customHeight="1" spans="1:9">
      <c r="A4" s="95" t="s">
        <v>184</v>
      </c>
      <c r="B4" s="95" t="s">
        <v>184</v>
      </c>
      <c r="C4" s="95" t="s">
        <v>184</v>
      </c>
      <c r="D4" s="95" t="s">
        <v>185</v>
      </c>
      <c r="E4" s="95" t="s">
        <v>185</v>
      </c>
      <c r="F4" s="95" t="s">
        <v>185</v>
      </c>
      <c r="G4" s="95" t="s">
        <v>185</v>
      </c>
      <c r="H4" s="95" t="s">
        <v>185</v>
      </c>
      <c r="I4" s="95" t="s">
        <v>185</v>
      </c>
    </row>
    <row r="5" ht="19.5" customHeight="1" spans="1:9">
      <c r="A5" s="95" t="s">
        <v>191</v>
      </c>
      <c r="B5" s="95" t="s">
        <v>122</v>
      </c>
      <c r="C5" s="95" t="s">
        <v>8</v>
      </c>
      <c r="D5" s="95" t="s">
        <v>191</v>
      </c>
      <c r="E5" s="95" t="s">
        <v>122</v>
      </c>
      <c r="F5" s="95" t="s">
        <v>8</v>
      </c>
      <c r="G5" s="95" t="s">
        <v>191</v>
      </c>
      <c r="H5" s="95" t="s">
        <v>122</v>
      </c>
      <c r="I5" s="95" t="s">
        <v>8</v>
      </c>
    </row>
    <row r="6" ht="19.5" customHeight="1" spans="1:9">
      <c r="A6" s="95" t="s">
        <v>191</v>
      </c>
      <c r="B6" s="95" t="s">
        <v>122</v>
      </c>
      <c r="C6" s="95" t="s">
        <v>8</v>
      </c>
      <c r="D6" s="95" t="s">
        <v>191</v>
      </c>
      <c r="E6" s="95" t="s">
        <v>122</v>
      </c>
      <c r="F6" s="95" t="s">
        <v>8</v>
      </c>
      <c r="G6" s="95" t="s">
        <v>191</v>
      </c>
      <c r="H6" s="95" t="s">
        <v>122</v>
      </c>
      <c r="I6" s="95" t="s">
        <v>8</v>
      </c>
    </row>
    <row r="7" ht="19.5" customHeight="1" spans="1:9">
      <c r="A7" s="101" t="s">
        <v>192</v>
      </c>
      <c r="B7" s="101" t="s">
        <v>193</v>
      </c>
      <c r="C7" s="97">
        <v>1360621.51</v>
      </c>
      <c r="D7" s="101" t="s">
        <v>194</v>
      </c>
      <c r="E7" s="101" t="s">
        <v>195</v>
      </c>
      <c r="F7" s="97">
        <v>125544.07</v>
      </c>
      <c r="G7" s="101" t="s">
        <v>196</v>
      </c>
      <c r="H7" s="101" t="s">
        <v>197</v>
      </c>
      <c r="I7" s="97">
        <v>0</v>
      </c>
    </row>
    <row r="8" ht="19.5" customHeight="1" spans="1:9">
      <c r="A8" s="101" t="s">
        <v>198</v>
      </c>
      <c r="B8" s="101" t="s">
        <v>199</v>
      </c>
      <c r="C8" s="97">
        <v>334614</v>
      </c>
      <c r="D8" s="101" t="s">
        <v>200</v>
      </c>
      <c r="E8" s="101" t="s">
        <v>201</v>
      </c>
      <c r="F8" s="97">
        <v>15112.1</v>
      </c>
      <c r="G8" s="101" t="s">
        <v>202</v>
      </c>
      <c r="H8" s="101" t="s">
        <v>203</v>
      </c>
      <c r="I8" s="97">
        <v>0</v>
      </c>
    </row>
    <row r="9" ht="19.5" customHeight="1" spans="1:9">
      <c r="A9" s="101" t="s">
        <v>204</v>
      </c>
      <c r="B9" s="101" t="s">
        <v>205</v>
      </c>
      <c r="C9" s="97">
        <v>388245</v>
      </c>
      <c r="D9" s="101" t="s">
        <v>206</v>
      </c>
      <c r="E9" s="101" t="s">
        <v>207</v>
      </c>
      <c r="F9" s="97">
        <v>0</v>
      </c>
      <c r="G9" s="101" t="s">
        <v>208</v>
      </c>
      <c r="H9" s="101" t="s">
        <v>209</v>
      </c>
      <c r="I9" s="97">
        <v>0</v>
      </c>
    </row>
    <row r="10" ht="19.5" customHeight="1" spans="1:9">
      <c r="A10" s="101" t="s">
        <v>210</v>
      </c>
      <c r="B10" s="101" t="s">
        <v>211</v>
      </c>
      <c r="C10" s="97">
        <v>267976</v>
      </c>
      <c r="D10" s="101" t="s">
        <v>212</v>
      </c>
      <c r="E10" s="101" t="s">
        <v>213</v>
      </c>
      <c r="F10" s="97">
        <v>0</v>
      </c>
      <c r="G10" s="101" t="s">
        <v>214</v>
      </c>
      <c r="H10" s="101" t="s">
        <v>215</v>
      </c>
      <c r="I10" s="97">
        <v>0</v>
      </c>
    </row>
    <row r="11" ht="19.5" customHeight="1" spans="1:9">
      <c r="A11" s="101" t="s">
        <v>216</v>
      </c>
      <c r="B11" s="101" t="s">
        <v>217</v>
      </c>
      <c r="C11" s="97">
        <v>0</v>
      </c>
      <c r="D11" s="101" t="s">
        <v>218</v>
      </c>
      <c r="E11" s="101" t="s">
        <v>219</v>
      </c>
      <c r="F11" s="97">
        <v>0</v>
      </c>
      <c r="G11" s="101" t="s">
        <v>220</v>
      </c>
      <c r="H11" s="101" t="s">
        <v>221</v>
      </c>
      <c r="I11" s="97">
        <v>0</v>
      </c>
    </row>
    <row r="12" ht="19.5" customHeight="1" spans="1:9">
      <c r="A12" s="101" t="s">
        <v>222</v>
      </c>
      <c r="B12" s="101" t="s">
        <v>223</v>
      </c>
      <c r="C12" s="97">
        <v>0</v>
      </c>
      <c r="D12" s="101" t="s">
        <v>224</v>
      </c>
      <c r="E12" s="101" t="s">
        <v>225</v>
      </c>
      <c r="F12" s="97">
        <v>0</v>
      </c>
      <c r="G12" s="101" t="s">
        <v>226</v>
      </c>
      <c r="H12" s="101" t="s">
        <v>227</v>
      </c>
      <c r="I12" s="97">
        <v>0</v>
      </c>
    </row>
    <row r="13" ht="19.5" customHeight="1" spans="1:9">
      <c r="A13" s="101" t="s">
        <v>228</v>
      </c>
      <c r="B13" s="101" t="s">
        <v>229</v>
      </c>
      <c r="C13" s="97">
        <v>126949.44</v>
      </c>
      <c r="D13" s="101" t="s">
        <v>230</v>
      </c>
      <c r="E13" s="101" t="s">
        <v>231</v>
      </c>
      <c r="F13" s="97">
        <v>3900.73</v>
      </c>
      <c r="G13" s="101" t="s">
        <v>232</v>
      </c>
      <c r="H13" s="101" t="s">
        <v>233</v>
      </c>
      <c r="I13" s="97">
        <v>0</v>
      </c>
    </row>
    <row r="14" ht="19.5" customHeight="1" spans="1:9">
      <c r="A14" s="101" t="s">
        <v>234</v>
      </c>
      <c r="B14" s="101" t="s">
        <v>235</v>
      </c>
      <c r="C14" s="97">
        <v>0</v>
      </c>
      <c r="D14" s="101" t="s">
        <v>236</v>
      </c>
      <c r="E14" s="101" t="s">
        <v>237</v>
      </c>
      <c r="F14" s="97">
        <v>0</v>
      </c>
      <c r="G14" s="101" t="s">
        <v>238</v>
      </c>
      <c r="H14" s="101" t="s">
        <v>239</v>
      </c>
      <c r="I14" s="97">
        <v>0</v>
      </c>
    </row>
    <row r="15" ht="19.5" customHeight="1" spans="1:9">
      <c r="A15" s="101" t="s">
        <v>240</v>
      </c>
      <c r="B15" s="101" t="s">
        <v>241</v>
      </c>
      <c r="C15" s="97">
        <v>62797.59</v>
      </c>
      <c r="D15" s="101" t="s">
        <v>242</v>
      </c>
      <c r="E15" s="101" t="s">
        <v>243</v>
      </c>
      <c r="F15" s="97">
        <v>0</v>
      </c>
      <c r="G15" s="101" t="s">
        <v>244</v>
      </c>
      <c r="H15" s="101" t="s">
        <v>245</v>
      </c>
      <c r="I15" s="97">
        <v>0</v>
      </c>
    </row>
    <row r="16" ht="19.5" customHeight="1" spans="1:9">
      <c r="A16" s="101" t="s">
        <v>246</v>
      </c>
      <c r="B16" s="101" t="s">
        <v>247</v>
      </c>
      <c r="C16" s="97">
        <v>43324.42</v>
      </c>
      <c r="D16" s="101" t="s">
        <v>248</v>
      </c>
      <c r="E16" s="101" t="s">
        <v>249</v>
      </c>
      <c r="F16" s="97">
        <v>884.5</v>
      </c>
      <c r="G16" s="101" t="s">
        <v>250</v>
      </c>
      <c r="H16" s="101" t="s">
        <v>251</v>
      </c>
      <c r="I16" s="97">
        <v>0</v>
      </c>
    </row>
    <row r="17" ht="19.5" customHeight="1" spans="1:9">
      <c r="A17" s="101" t="s">
        <v>252</v>
      </c>
      <c r="B17" s="101" t="s">
        <v>253</v>
      </c>
      <c r="C17" s="97">
        <v>5934.01</v>
      </c>
      <c r="D17" s="101" t="s">
        <v>254</v>
      </c>
      <c r="E17" s="101" t="s">
        <v>255</v>
      </c>
      <c r="F17" s="97">
        <v>0</v>
      </c>
      <c r="G17" s="101" t="s">
        <v>256</v>
      </c>
      <c r="H17" s="101" t="s">
        <v>257</v>
      </c>
      <c r="I17" s="97">
        <v>0</v>
      </c>
    </row>
    <row r="18" ht="19.5" customHeight="1" spans="1:9">
      <c r="A18" s="101" t="s">
        <v>258</v>
      </c>
      <c r="B18" s="101" t="s">
        <v>259</v>
      </c>
      <c r="C18" s="97">
        <v>111801</v>
      </c>
      <c r="D18" s="101" t="s">
        <v>260</v>
      </c>
      <c r="E18" s="101" t="s">
        <v>261</v>
      </c>
      <c r="F18" s="97">
        <v>4200</v>
      </c>
      <c r="G18" s="101" t="s">
        <v>262</v>
      </c>
      <c r="H18" s="101" t="s">
        <v>263</v>
      </c>
      <c r="I18" s="97">
        <v>0</v>
      </c>
    </row>
    <row r="19" ht="19.5" customHeight="1" spans="1:9">
      <c r="A19" s="101" t="s">
        <v>264</v>
      </c>
      <c r="B19" s="101" t="s">
        <v>265</v>
      </c>
      <c r="C19" s="97">
        <v>0</v>
      </c>
      <c r="D19" s="101" t="s">
        <v>266</v>
      </c>
      <c r="E19" s="101" t="s">
        <v>267</v>
      </c>
      <c r="F19" s="97">
        <v>0</v>
      </c>
      <c r="G19" s="101" t="s">
        <v>268</v>
      </c>
      <c r="H19" s="101" t="s">
        <v>269</v>
      </c>
      <c r="I19" s="97">
        <v>0</v>
      </c>
    </row>
    <row r="20" ht="19.5" customHeight="1" spans="1:9">
      <c r="A20" s="101" t="s">
        <v>270</v>
      </c>
      <c r="B20" s="101" t="s">
        <v>271</v>
      </c>
      <c r="C20" s="97">
        <v>18980.05</v>
      </c>
      <c r="D20" s="101" t="s">
        <v>272</v>
      </c>
      <c r="E20" s="101" t="s">
        <v>273</v>
      </c>
      <c r="F20" s="97">
        <v>0</v>
      </c>
      <c r="G20" s="101" t="s">
        <v>274</v>
      </c>
      <c r="H20" s="101" t="s">
        <v>275</v>
      </c>
      <c r="I20" s="97">
        <v>0</v>
      </c>
    </row>
    <row r="21" ht="19.5" customHeight="1" spans="1:9">
      <c r="A21" s="101" t="s">
        <v>276</v>
      </c>
      <c r="B21" s="101" t="s">
        <v>277</v>
      </c>
      <c r="C21" s="97">
        <v>156119.3</v>
      </c>
      <c r="D21" s="101" t="s">
        <v>278</v>
      </c>
      <c r="E21" s="101" t="s">
        <v>279</v>
      </c>
      <c r="F21" s="97">
        <v>0</v>
      </c>
      <c r="G21" s="101" t="s">
        <v>280</v>
      </c>
      <c r="H21" s="101" t="s">
        <v>281</v>
      </c>
      <c r="I21" s="97">
        <v>0</v>
      </c>
    </row>
    <row r="22" ht="19.5" customHeight="1" spans="1:9">
      <c r="A22" s="101" t="s">
        <v>282</v>
      </c>
      <c r="B22" s="101" t="s">
        <v>283</v>
      </c>
      <c r="C22" s="97">
        <v>0</v>
      </c>
      <c r="D22" s="101" t="s">
        <v>284</v>
      </c>
      <c r="E22" s="101" t="s">
        <v>285</v>
      </c>
      <c r="F22" s="97">
        <v>561</v>
      </c>
      <c r="G22" s="101" t="s">
        <v>286</v>
      </c>
      <c r="H22" s="101" t="s">
        <v>287</v>
      </c>
      <c r="I22" s="97">
        <v>0</v>
      </c>
    </row>
    <row r="23" ht="19.5" customHeight="1" spans="1:9">
      <c r="A23" s="101" t="s">
        <v>288</v>
      </c>
      <c r="B23" s="101" t="s">
        <v>289</v>
      </c>
      <c r="C23" s="97">
        <v>0</v>
      </c>
      <c r="D23" s="101" t="s">
        <v>290</v>
      </c>
      <c r="E23" s="101" t="s">
        <v>291</v>
      </c>
      <c r="F23" s="97">
        <v>0</v>
      </c>
      <c r="G23" s="101" t="s">
        <v>292</v>
      </c>
      <c r="H23" s="101" t="s">
        <v>293</v>
      </c>
      <c r="I23" s="97">
        <v>0</v>
      </c>
    </row>
    <row r="24" ht="19.5" customHeight="1" spans="1:9">
      <c r="A24" s="101" t="s">
        <v>294</v>
      </c>
      <c r="B24" s="101" t="s">
        <v>295</v>
      </c>
      <c r="C24" s="97">
        <v>0</v>
      </c>
      <c r="D24" s="101" t="s">
        <v>296</v>
      </c>
      <c r="E24" s="101" t="s">
        <v>297</v>
      </c>
      <c r="F24" s="97">
        <v>0</v>
      </c>
      <c r="G24" s="101" t="s">
        <v>298</v>
      </c>
      <c r="H24" s="101" t="s">
        <v>299</v>
      </c>
      <c r="I24" s="97">
        <v>0</v>
      </c>
    </row>
    <row r="25" ht="19.5" customHeight="1" spans="1:9">
      <c r="A25" s="101" t="s">
        <v>300</v>
      </c>
      <c r="B25" s="101" t="s">
        <v>301</v>
      </c>
      <c r="C25" s="97">
        <v>0</v>
      </c>
      <c r="D25" s="101" t="s">
        <v>302</v>
      </c>
      <c r="E25" s="101" t="s">
        <v>303</v>
      </c>
      <c r="F25" s="97">
        <v>0</v>
      </c>
      <c r="G25" s="101" t="s">
        <v>304</v>
      </c>
      <c r="H25" s="101" t="s">
        <v>305</v>
      </c>
      <c r="I25" s="97">
        <v>0</v>
      </c>
    </row>
    <row r="26" ht="19.5" customHeight="1" spans="1:9">
      <c r="A26" s="101" t="s">
        <v>306</v>
      </c>
      <c r="B26" s="101" t="s">
        <v>307</v>
      </c>
      <c r="C26" s="97">
        <v>134400</v>
      </c>
      <c r="D26" s="101" t="s">
        <v>308</v>
      </c>
      <c r="E26" s="101" t="s">
        <v>309</v>
      </c>
      <c r="F26" s="97">
        <v>0</v>
      </c>
      <c r="G26" s="101" t="s">
        <v>310</v>
      </c>
      <c r="H26" s="101" t="s">
        <v>311</v>
      </c>
      <c r="I26" s="97">
        <v>0</v>
      </c>
    </row>
    <row r="27" ht="19.5" customHeight="1" spans="1:9">
      <c r="A27" s="101" t="s">
        <v>312</v>
      </c>
      <c r="B27" s="101" t="s">
        <v>313</v>
      </c>
      <c r="C27" s="97">
        <v>0</v>
      </c>
      <c r="D27" s="101" t="s">
        <v>314</v>
      </c>
      <c r="E27" s="101" t="s">
        <v>315</v>
      </c>
      <c r="F27" s="97">
        <v>0</v>
      </c>
      <c r="G27" s="101" t="s">
        <v>316</v>
      </c>
      <c r="H27" s="101" t="s">
        <v>317</v>
      </c>
      <c r="I27" s="97">
        <v>0</v>
      </c>
    </row>
    <row r="28" ht="19.5" customHeight="1" spans="1:9">
      <c r="A28" s="101" t="s">
        <v>318</v>
      </c>
      <c r="B28" s="101" t="s">
        <v>319</v>
      </c>
      <c r="C28" s="97">
        <v>21719.3</v>
      </c>
      <c r="D28" s="101" t="s">
        <v>320</v>
      </c>
      <c r="E28" s="101" t="s">
        <v>321</v>
      </c>
      <c r="F28" s="97">
        <v>5760.48</v>
      </c>
      <c r="G28" s="101" t="s">
        <v>322</v>
      </c>
      <c r="H28" s="101" t="s">
        <v>323</v>
      </c>
      <c r="I28" s="97">
        <v>0</v>
      </c>
    </row>
    <row r="29" ht="19.5" customHeight="1" spans="1:9">
      <c r="A29" s="101" t="s">
        <v>324</v>
      </c>
      <c r="B29" s="101" t="s">
        <v>325</v>
      </c>
      <c r="C29" s="97">
        <v>0</v>
      </c>
      <c r="D29" s="101" t="s">
        <v>326</v>
      </c>
      <c r="E29" s="101" t="s">
        <v>327</v>
      </c>
      <c r="F29" s="97">
        <v>16200</v>
      </c>
      <c r="G29" s="88" t="s">
        <v>328</v>
      </c>
      <c r="H29" s="101" t="s">
        <v>329</v>
      </c>
      <c r="I29" s="97">
        <v>0</v>
      </c>
    </row>
    <row r="30" ht="19.5" customHeight="1" spans="1:9">
      <c r="A30" s="101" t="s">
        <v>330</v>
      </c>
      <c r="B30" s="101" t="s">
        <v>331</v>
      </c>
      <c r="C30" s="97">
        <v>0</v>
      </c>
      <c r="D30" s="101" t="s">
        <v>332</v>
      </c>
      <c r="E30" s="101" t="s">
        <v>333</v>
      </c>
      <c r="F30" s="97">
        <v>0</v>
      </c>
      <c r="G30" s="101" t="s">
        <v>334</v>
      </c>
      <c r="H30" s="101" t="s">
        <v>335</v>
      </c>
      <c r="I30" s="97">
        <v>0</v>
      </c>
    </row>
    <row r="31" ht="19.5" customHeight="1" spans="1:9">
      <c r="A31" s="101" t="s">
        <v>336</v>
      </c>
      <c r="B31" s="101" t="s">
        <v>337</v>
      </c>
      <c r="C31" s="97">
        <v>0</v>
      </c>
      <c r="D31" s="101" t="s">
        <v>338</v>
      </c>
      <c r="E31" s="101" t="s">
        <v>339</v>
      </c>
      <c r="F31" s="97">
        <v>64614</v>
      </c>
      <c r="G31" s="101" t="s">
        <v>340</v>
      </c>
      <c r="H31" s="101" t="s">
        <v>341</v>
      </c>
      <c r="I31" s="97">
        <v>0</v>
      </c>
    </row>
    <row r="32" ht="19.5" customHeight="1" spans="1:9">
      <c r="A32" s="101" t="s">
        <v>342</v>
      </c>
      <c r="B32" s="101" t="s">
        <v>343</v>
      </c>
      <c r="C32" s="97">
        <v>0</v>
      </c>
      <c r="D32" s="101" t="s">
        <v>344</v>
      </c>
      <c r="E32" s="101" t="s">
        <v>345</v>
      </c>
      <c r="F32" s="97">
        <v>0</v>
      </c>
      <c r="G32" s="101" t="s">
        <v>346</v>
      </c>
      <c r="H32" s="101" t="s">
        <v>347</v>
      </c>
      <c r="I32" s="97">
        <v>0</v>
      </c>
    </row>
    <row r="33" ht="19.5" customHeight="1" spans="1:9">
      <c r="A33" s="101" t="s">
        <v>348</v>
      </c>
      <c r="B33" s="101" t="s">
        <v>349</v>
      </c>
      <c r="C33" s="97">
        <v>0</v>
      </c>
      <c r="D33" s="101" t="s">
        <v>350</v>
      </c>
      <c r="E33" s="101" t="s">
        <v>351</v>
      </c>
      <c r="F33" s="97">
        <v>14311.26</v>
      </c>
      <c r="G33" s="101" t="s">
        <v>352</v>
      </c>
      <c r="H33" s="101" t="s">
        <v>353</v>
      </c>
      <c r="I33" s="97">
        <v>0</v>
      </c>
    </row>
    <row r="34" ht="19.5" customHeight="1" spans="1:9">
      <c r="A34" s="101"/>
      <c r="B34" s="101"/>
      <c r="C34" s="102"/>
      <c r="D34" s="101" t="s">
        <v>354</v>
      </c>
      <c r="E34" s="101" t="s">
        <v>355</v>
      </c>
      <c r="F34" s="97">
        <v>0</v>
      </c>
      <c r="G34" s="101" t="s">
        <v>356</v>
      </c>
      <c r="H34" s="101" t="s">
        <v>357</v>
      </c>
      <c r="I34" s="97">
        <v>0</v>
      </c>
    </row>
    <row r="35" ht="19.5" customHeight="1" spans="1:9">
      <c r="A35" s="101"/>
      <c r="B35" s="101"/>
      <c r="C35" s="102"/>
      <c r="D35" s="101" t="s">
        <v>358</v>
      </c>
      <c r="E35" s="101" t="s">
        <v>359</v>
      </c>
      <c r="F35" s="97">
        <v>0</v>
      </c>
      <c r="G35" s="101" t="s">
        <v>360</v>
      </c>
      <c r="H35" s="101" t="s">
        <v>361</v>
      </c>
      <c r="I35" s="97">
        <v>0</v>
      </c>
    </row>
    <row r="36" ht="19.5" customHeight="1" spans="1:9">
      <c r="A36" s="101"/>
      <c r="B36" s="101"/>
      <c r="C36" s="102"/>
      <c r="D36" s="101" t="s">
        <v>362</v>
      </c>
      <c r="E36" s="101" t="s">
        <v>363</v>
      </c>
      <c r="F36" s="97">
        <v>0</v>
      </c>
      <c r="G36" s="101" t="s">
        <v>364</v>
      </c>
      <c r="H36" s="101" t="s">
        <v>365</v>
      </c>
      <c r="I36" s="97">
        <v>0</v>
      </c>
    </row>
    <row r="37" ht="19.5" customHeight="1" spans="1:9">
      <c r="A37" s="101"/>
      <c r="B37" s="101"/>
      <c r="C37" s="102"/>
      <c r="D37" s="101" t="s">
        <v>366</v>
      </c>
      <c r="E37" s="101" t="s">
        <v>367</v>
      </c>
      <c r="F37" s="97">
        <v>0</v>
      </c>
      <c r="G37" s="101"/>
      <c r="H37" s="101"/>
      <c r="I37" s="102"/>
    </row>
    <row r="38" ht="19.5" customHeight="1" spans="1:9">
      <c r="A38" s="101"/>
      <c r="B38" s="101"/>
      <c r="C38" s="102"/>
      <c r="D38" s="101" t="s">
        <v>368</v>
      </c>
      <c r="E38" s="101" t="s">
        <v>369</v>
      </c>
      <c r="F38" s="97">
        <v>0</v>
      </c>
      <c r="G38" s="101"/>
      <c r="H38" s="101"/>
      <c r="I38" s="102"/>
    </row>
    <row r="39" ht="19.5" customHeight="1" spans="1:9">
      <c r="A39" s="96" t="s">
        <v>370</v>
      </c>
      <c r="B39" s="96" t="s">
        <v>370</v>
      </c>
      <c r="C39" s="97">
        <v>1516740.81</v>
      </c>
      <c r="D39" s="96" t="s">
        <v>371</v>
      </c>
      <c r="E39" s="96" t="s">
        <v>371</v>
      </c>
      <c r="F39" s="103" t="s">
        <v>371</v>
      </c>
      <c r="G39" s="96" t="s">
        <v>371</v>
      </c>
      <c r="H39" s="96" t="s">
        <v>371</v>
      </c>
      <c r="I39" s="97">
        <v>125544.07</v>
      </c>
    </row>
    <row r="40" ht="19.5" customHeight="1" spans="1:9">
      <c r="A40" s="99" t="s">
        <v>372</v>
      </c>
      <c r="B40" s="99" t="s">
        <v>372</v>
      </c>
      <c r="C40" s="104" t="s">
        <v>372</v>
      </c>
      <c r="D40" s="99" t="s">
        <v>372</v>
      </c>
      <c r="E40" s="99" t="s">
        <v>372</v>
      </c>
      <c r="F40" s="99" t="s">
        <v>372</v>
      </c>
      <c r="G40" s="99" t="s">
        <v>372</v>
      </c>
      <c r="H40" s="99" t="s">
        <v>372</v>
      </c>
      <c r="I40" s="104" t="s">
        <v>372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5" sqref="G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4" t="s">
        <v>373</v>
      </c>
    </row>
    <row r="2" spans="1:12">
      <c r="L2" s="86" t="s">
        <v>374</v>
      </c>
    </row>
    <row r="3" ht="14.25" spans="1:12">
      <c r="A3" s="61" t="s">
        <v>2</v>
      </c>
      <c r="L3" s="86" t="s">
        <v>3</v>
      </c>
    </row>
    <row r="4" ht="15" customHeight="1" spans="1:12">
      <c r="A4" s="87" t="s">
        <v>375</v>
      </c>
      <c r="B4" s="87" t="s">
        <v>375</v>
      </c>
      <c r="C4" s="87" t="s">
        <v>375</v>
      </c>
      <c r="D4" s="87" t="s">
        <v>375</v>
      </c>
      <c r="E4" s="87" t="s">
        <v>375</v>
      </c>
      <c r="F4" s="87" t="s">
        <v>375</v>
      </c>
      <c r="G4" s="87" t="s">
        <v>375</v>
      </c>
      <c r="H4" s="87" t="s">
        <v>375</v>
      </c>
      <c r="I4" s="87" t="s">
        <v>375</v>
      </c>
      <c r="J4" s="87" t="s">
        <v>375</v>
      </c>
      <c r="K4" s="87" t="s">
        <v>375</v>
      </c>
      <c r="L4" s="87" t="s">
        <v>375</v>
      </c>
    </row>
    <row r="5" ht="15" customHeight="1" spans="1:12">
      <c r="A5" s="87" t="s">
        <v>191</v>
      </c>
      <c r="B5" s="87" t="s">
        <v>122</v>
      </c>
      <c r="C5" s="87" t="s">
        <v>8</v>
      </c>
      <c r="D5" s="87" t="s">
        <v>191</v>
      </c>
      <c r="E5" s="87" t="s">
        <v>122</v>
      </c>
      <c r="F5" s="87" t="s">
        <v>8</v>
      </c>
      <c r="G5" s="87" t="s">
        <v>191</v>
      </c>
      <c r="H5" s="87" t="s">
        <v>122</v>
      </c>
      <c r="I5" s="87" t="s">
        <v>8</v>
      </c>
      <c r="J5" s="87" t="s">
        <v>191</v>
      </c>
      <c r="K5" s="87" t="s">
        <v>122</v>
      </c>
      <c r="L5" s="87" t="s">
        <v>8</v>
      </c>
    </row>
    <row r="6" ht="15" customHeight="1" spans="1:12">
      <c r="A6" s="88" t="s">
        <v>192</v>
      </c>
      <c r="B6" s="88" t="s">
        <v>193</v>
      </c>
      <c r="C6" s="89">
        <v>0</v>
      </c>
      <c r="D6" s="88" t="s">
        <v>194</v>
      </c>
      <c r="E6" s="88" t="s">
        <v>195</v>
      </c>
      <c r="F6" s="89">
        <v>843083.88</v>
      </c>
      <c r="G6" s="88" t="s">
        <v>376</v>
      </c>
      <c r="H6" s="88" t="s">
        <v>377</v>
      </c>
      <c r="I6" s="89">
        <v>0</v>
      </c>
      <c r="J6" s="88" t="s">
        <v>378</v>
      </c>
      <c r="K6" s="88" t="s">
        <v>379</v>
      </c>
      <c r="L6" s="89">
        <v>0</v>
      </c>
    </row>
    <row r="7" ht="15" customHeight="1" spans="1:12">
      <c r="A7" s="88" t="s">
        <v>198</v>
      </c>
      <c r="B7" s="88" t="s">
        <v>199</v>
      </c>
      <c r="C7" s="89">
        <v>0</v>
      </c>
      <c r="D7" s="88" t="s">
        <v>200</v>
      </c>
      <c r="E7" s="88" t="s">
        <v>201</v>
      </c>
      <c r="F7" s="89">
        <v>24443.98</v>
      </c>
      <c r="G7" s="88" t="s">
        <v>380</v>
      </c>
      <c r="H7" s="88" t="s">
        <v>203</v>
      </c>
      <c r="I7" s="89">
        <v>0</v>
      </c>
      <c r="J7" s="88" t="s">
        <v>381</v>
      </c>
      <c r="K7" s="88" t="s">
        <v>382</v>
      </c>
      <c r="L7" s="89">
        <v>0</v>
      </c>
    </row>
    <row r="8" ht="15" customHeight="1" spans="1:12">
      <c r="A8" s="88" t="s">
        <v>204</v>
      </c>
      <c r="B8" s="88" t="s">
        <v>205</v>
      </c>
      <c r="C8" s="89">
        <v>0</v>
      </c>
      <c r="D8" s="88" t="s">
        <v>206</v>
      </c>
      <c r="E8" s="88" t="s">
        <v>207</v>
      </c>
      <c r="F8" s="89">
        <v>75600</v>
      </c>
      <c r="G8" s="88" t="s">
        <v>383</v>
      </c>
      <c r="H8" s="88" t="s">
        <v>209</v>
      </c>
      <c r="I8" s="89">
        <v>0</v>
      </c>
      <c r="J8" s="88" t="s">
        <v>384</v>
      </c>
      <c r="K8" s="88" t="s">
        <v>335</v>
      </c>
      <c r="L8" s="89">
        <v>0</v>
      </c>
    </row>
    <row r="9" ht="15" customHeight="1" spans="1:12">
      <c r="A9" s="88" t="s">
        <v>210</v>
      </c>
      <c r="B9" s="88" t="s">
        <v>211</v>
      </c>
      <c r="C9" s="89">
        <v>0</v>
      </c>
      <c r="D9" s="88" t="s">
        <v>212</v>
      </c>
      <c r="E9" s="88" t="s">
        <v>213</v>
      </c>
      <c r="F9" s="89">
        <v>0</v>
      </c>
      <c r="G9" s="88" t="s">
        <v>385</v>
      </c>
      <c r="H9" s="88" t="s">
        <v>215</v>
      </c>
      <c r="I9" s="89">
        <v>0</v>
      </c>
      <c r="J9" s="88" t="s">
        <v>298</v>
      </c>
      <c r="K9" s="88" t="s">
        <v>299</v>
      </c>
      <c r="L9" s="89">
        <v>0</v>
      </c>
    </row>
    <row r="10" ht="15" customHeight="1" spans="1:12">
      <c r="A10" s="88" t="s">
        <v>216</v>
      </c>
      <c r="B10" s="88" t="s">
        <v>217</v>
      </c>
      <c r="C10" s="89">
        <v>0</v>
      </c>
      <c r="D10" s="88" t="s">
        <v>218</v>
      </c>
      <c r="E10" s="88" t="s">
        <v>219</v>
      </c>
      <c r="F10" s="89">
        <v>0</v>
      </c>
      <c r="G10" s="88" t="s">
        <v>386</v>
      </c>
      <c r="H10" s="88" t="s">
        <v>221</v>
      </c>
      <c r="I10" s="89">
        <v>0</v>
      </c>
      <c r="J10" s="88" t="s">
        <v>304</v>
      </c>
      <c r="K10" s="88" t="s">
        <v>305</v>
      </c>
      <c r="L10" s="89">
        <v>0</v>
      </c>
    </row>
    <row r="11" ht="15" customHeight="1" spans="1:12">
      <c r="A11" s="88" t="s">
        <v>222</v>
      </c>
      <c r="B11" s="88" t="s">
        <v>223</v>
      </c>
      <c r="C11" s="89">
        <v>0</v>
      </c>
      <c r="D11" s="88" t="s">
        <v>224</v>
      </c>
      <c r="E11" s="88" t="s">
        <v>225</v>
      </c>
      <c r="F11" s="89">
        <v>0</v>
      </c>
      <c r="G11" s="88" t="s">
        <v>387</v>
      </c>
      <c r="H11" s="88" t="s">
        <v>227</v>
      </c>
      <c r="I11" s="89">
        <v>0</v>
      </c>
      <c r="J11" s="88" t="s">
        <v>310</v>
      </c>
      <c r="K11" s="88" t="s">
        <v>311</v>
      </c>
      <c r="L11" s="89">
        <v>0</v>
      </c>
    </row>
    <row r="12" ht="15" customHeight="1" spans="1:12">
      <c r="A12" s="88" t="s">
        <v>228</v>
      </c>
      <c r="B12" s="88" t="s">
        <v>229</v>
      </c>
      <c r="C12" s="89">
        <v>0</v>
      </c>
      <c r="D12" s="88" t="s">
        <v>230</v>
      </c>
      <c r="E12" s="88" t="s">
        <v>231</v>
      </c>
      <c r="F12" s="89">
        <v>0</v>
      </c>
      <c r="G12" s="88" t="s">
        <v>388</v>
      </c>
      <c r="H12" s="88" t="s">
        <v>233</v>
      </c>
      <c r="I12" s="89">
        <v>0</v>
      </c>
      <c r="J12" s="88" t="s">
        <v>316</v>
      </c>
      <c r="K12" s="88" t="s">
        <v>317</v>
      </c>
      <c r="L12" s="89">
        <v>0</v>
      </c>
    </row>
    <row r="13" ht="15" customHeight="1" spans="1:12">
      <c r="A13" s="88" t="s">
        <v>234</v>
      </c>
      <c r="B13" s="88" t="s">
        <v>235</v>
      </c>
      <c r="C13" s="89">
        <v>0</v>
      </c>
      <c r="D13" s="88" t="s">
        <v>236</v>
      </c>
      <c r="E13" s="88" t="s">
        <v>237</v>
      </c>
      <c r="F13" s="89">
        <v>0</v>
      </c>
      <c r="G13" s="88" t="s">
        <v>389</v>
      </c>
      <c r="H13" s="88" t="s">
        <v>239</v>
      </c>
      <c r="I13" s="89">
        <v>0</v>
      </c>
      <c r="J13" s="88" t="s">
        <v>322</v>
      </c>
      <c r="K13" s="88" t="s">
        <v>323</v>
      </c>
      <c r="L13" s="89">
        <v>0</v>
      </c>
    </row>
    <row r="14" ht="15" customHeight="1" spans="1:12">
      <c r="A14" s="88" t="s">
        <v>240</v>
      </c>
      <c r="B14" s="88" t="s">
        <v>241</v>
      </c>
      <c r="C14" s="89">
        <v>0</v>
      </c>
      <c r="D14" s="88" t="s">
        <v>242</v>
      </c>
      <c r="E14" s="88" t="s">
        <v>243</v>
      </c>
      <c r="F14" s="89">
        <v>0</v>
      </c>
      <c r="G14" s="88" t="s">
        <v>390</v>
      </c>
      <c r="H14" s="88" t="s">
        <v>269</v>
      </c>
      <c r="I14" s="89">
        <v>0</v>
      </c>
      <c r="J14" s="88" t="s">
        <v>328</v>
      </c>
      <c r="K14" s="88" t="s">
        <v>329</v>
      </c>
      <c r="L14" s="89">
        <v>0</v>
      </c>
    </row>
    <row r="15" ht="15" customHeight="1" spans="1:12">
      <c r="A15" s="88" t="s">
        <v>246</v>
      </c>
      <c r="B15" s="88" t="s">
        <v>247</v>
      </c>
      <c r="C15" s="89">
        <v>0</v>
      </c>
      <c r="D15" s="88" t="s">
        <v>248</v>
      </c>
      <c r="E15" s="88" t="s">
        <v>249</v>
      </c>
      <c r="F15" s="89">
        <v>79642</v>
      </c>
      <c r="G15" s="88" t="s">
        <v>391</v>
      </c>
      <c r="H15" s="88" t="s">
        <v>275</v>
      </c>
      <c r="I15" s="89">
        <v>0</v>
      </c>
      <c r="J15" s="88" t="s">
        <v>334</v>
      </c>
      <c r="K15" s="88" t="s">
        <v>335</v>
      </c>
      <c r="L15" s="89">
        <v>0</v>
      </c>
    </row>
    <row r="16" ht="15" customHeight="1" spans="1:12">
      <c r="A16" s="88" t="s">
        <v>252</v>
      </c>
      <c r="B16" s="88" t="s">
        <v>253</v>
      </c>
      <c r="C16" s="89">
        <v>0</v>
      </c>
      <c r="D16" s="88" t="s">
        <v>254</v>
      </c>
      <c r="E16" s="88" t="s">
        <v>255</v>
      </c>
      <c r="F16" s="89">
        <v>0</v>
      </c>
      <c r="G16" s="88">
        <v>30921</v>
      </c>
      <c r="H16" s="88" t="s">
        <v>281</v>
      </c>
      <c r="I16" s="89">
        <v>0</v>
      </c>
      <c r="J16" s="88" t="s">
        <v>392</v>
      </c>
      <c r="K16" s="88" t="s">
        <v>393</v>
      </c>
      <c r="L16" s="89">
        <v>0</v>
      </c>
    </row>
    <row r="17" ht="15" customHeight="1" spans="1:12">
      <c r="A17" s="88" t="s">
        <v>258</v>
      </c>
      <c r="B17" s="88" t="s">
        <v>259</v>
      </c>
      <c r="C17" s="89">
        <v>0</v>
      </c>
      <c r="D17" s="88" t="s">
        <v>260</v>
      </c>
      <c r="E17" s="88" t="s">
        <v>261</v>
      </c>
      <c r="F17" s="89">
        <v>50605</v>
      </c>
      <c r="G17" s="88" t="s">
        <v>394</v>
      </c>
      <c r="H17" s="88" t="s">
        <v>287</v>
      </c>
      <c r="I17" s="89">
        <v>0</v>
      </c>
      <c r="J17" s="88" t="s">
        <v>395</v>
      </c>
      <c r="K17" s="88" t="s">
        <v>396</v>
      </c>
      <c r="L17" s="89">
        <v>0</v>
      </c>
    </row>
    <row r="18" ht="15" customHeight="1" spans="1:12">
      <c r="A18" s="88" t="s">
        <v>264</v>
      </c>
      <c r="B18" s="88" t="s">
        <v>265</v>
      </c>
      <c r="C18" s="89">
        <v>0</v>
      </c>
      <c r="D18" s="88" t="s">
        <v>266</v>
      </c>
      <c r="E18" s="88" t="s">
        <v>267</v>
      </c>
      <c r="F18" s="89">
        <v>13700</v>
      </c>
      <c r="G18" s="88" t="s">
        <v>397</v>
      </c>
      <c r="H18" s="88" t="s">
        <v>398</v>
      </c>
      <c r="I18" s="89">
        <v>0</v>
      </c>
      <c r="J18" s="88" t="s">
        <v>399</v>
      </c>
      <c r="K18" s="88" t="s">
        <v>400</v>
      </c>
      <c r="L18" s="89">
        <v>0</v>
      </c>
    </row>
    <row r="19" ht="15" customHeight="1" spans="1:12">
      <c r="A19" s="88" t="s">
        <v>270</v>
      </c>
      <c r="B19" s="88" t="s">
        <v>271</v>
      </c>
      <c r="C19" s="89">
        <v>0</v>
      </c>
      <c r="D19" s="88" t="s">
        <v>272</v>
      </c>
      <c r="E19" s="88" t="s">
        <v>273</v>
      </c>
      <c r="F19" s="89">
        <v>29170</v>
      </c>
      <c r="G19" s="88" t="s">
        <v>196</v>
      </c>
      <c r="H19" s="88" t="s">
        <v>197</v>
      </c>
      <c r="I19" s="89">
        <v>0</v>
      </c>
      <c r="J19" s="88" t="s">
        <v>401</v>
      </c>
      <c r="K19" s="88" t="s">
        <v>402</v>
      </c>
      <c r="L19" s="89">
        <v>0</v>
      </c>
    </row>
    <row r="20" ht="15" customHeight="1" spans="1:12">
      <c r="A20" s="88" t="s">
        <v>276</v>
      </c>
      <c r="B20" s="88" t="s">
        <v>277</v>
      </c>
      <c r="C20" s="89">
        <v>0</v>
      </c>
      <c r="D20" s="88" t="s">
        <v>278</v>
      </c>
      <c r="E20" s="88" t="s">
        <v>279</v>
      </c>
      <c r="F20" s="89">
        <v>103174</v>
      </c>
      <c r="G20" s="88" t="s">
        <v>202</v>
      </c>
      <c r="H20" s="88" t="s">
        <v>203</v>
      </c>
      <c r="I20" s="89">
        <v>0</v>
      </c>
      <c r="J20" s="88" t="s">
        <v>340</v>
      </c>
      <c r="K20" s="88" t="s">
        <v>341</v>
      </c>
      <c r="L20" s="89">
        <v>0</v>
      </c>
    </row>
    <row r="21" ht="15" customHeight="1" spans="1:12">
      <c r="A21" s="88" t="s">
        <v>282</v>
      </c>
      <c r="B21" s="88" t="s">
        <v>283</v>
      </c>
      <c r="C21" s="89">
        <v>0</v>
      </c>
      <c r="D21" s="88" t="s">
        <v>284</v>
      </c>
      <c r="E21" s="88" t="s">
        <v>285</v>
      </c>
      <c r="F21" s="89">
        <v>1238</v>
      </c>
      <c r="G21" s="88" t="s">
        <v>208</v>
      </c>
      <c r="H21" s="88" t="s">
        <v>209</v>
      </c>
      <c r="I21" s="89">
        <v>0</v>
      </c>
      <c r="J21" s="88" t="s">
        <v>346</v>
      </c>
      <c r="K21" s="88" t="s">
        <v>347</v>
      </c>
      <c r="L21" s="89">
        <v>0</v>
      </c>
    </row>
    <row r="22" ht="15" customHeight="1" spans="1:12">
      <c r="A22" s="88" t="s">
        <v>288</v>
      </c>
      <c r="B22" s="88" t="s">
        <v>289</v>
      </c>
      <c r="C22" s="89">
        <v>0</v>
      </c>
      <c r="D22" s="88" t="s">
        <v>290</v>
      </c>
      <c r="E22" s="88" t="s">
        <v>291</v>
      </c>
      <c r="F22" s="89">
        <v>0</v>
      </c>
      <c r="G22" s="88" t="s">
        <v>214</v>
      </c>
      <c r="H22" s="88" t="s">
        <v>215</v>
      </c>
      <c r="I22" s="89">
        <v>0</v>
      </c>
      <c r="J22" s="88" t="s">
        <v>352</v>
      </c>
      <c r="K22" s="88" t="s">
        <v>353</v>
      </c>
      <c r="L22" s="89">
        <v>0</v>
      </c>
    </row>
    <row r="23" ht="15" customHeight="1" spans="1:12">
      <c r="A23" s="88" t="s">
        <v>294</v>
      </c>
      <c r="B23" s="88" t="s">
        <v>295</v>
      </c>
      <c r="C23" s="89">
        <v>0</v>
      </c>
      <c r="D23" s="88" t="s">
        <v>296</v>
      </c>
      <c r="E23" s="88" t="s">
        <v>297</v>
      </c>
      <c r="F23" s="89">
        <v>0</v>
      </c>
      <c r="G23" s="88" t="s">
        <v>220</v>
      </c>
      <c r="H23" s="88" t="s">
        <v>221</v>
      </c>
      <c r="I23" s="89">
        <v>0</v>
      </c>
      <c r="J23" s="88" t="s">
        <v>356</v>
      </c>
      <c r="K23" s="88" t="s">
        <v>357</v>
      </c>
      <c r="L23" s="89">
        <v>0</v>
      </c>
    </row>
    <row r="24" ht="15" customHeight="1" spans="1:12">
      <c r="A24" s="88" t="s">
        <v>300</v>
      </c>
      <c r="B24" s="88" t="s">
        <v>301</v>
      </c>
      <c r="C24" s="89">
        <v>0</v>
      </c>
      <c r="D24" s="88" t="s">
        <v>302</v>
      </c>
      <c r="E24" s="88" t="s">
        <v>303</v>
      </c>
      <c r="F24" s="89">
        <v>0</v>
      </c>
      <c r="G24" s="88" t="s">
        <v>226</v>
      </c>
      <c r="H24" s="88" t="s">
        <v>227</v>
      </c>
      <c r="I24" s="89">
        <v>0</v>
      </c>
      <c r="J24" s="88" t="s">
        <v>360</v>
      </c>
      <c r="K24" s="88" t="s">
        <v>361</v>
      </c>
      <c r="L24" s="89">
        <v>0</v>
      </c>
    </row>
    <row r="25" ht="15" customHeight="1" spans="1:12">
      <c r="A25" s="88" t="s">
        <v>306</v>
      </c>
      <c r="B25" s="88" t="s">
        <v>307</v>
      </c>
      <c r="C25" s="89">
        <v>0</v>
      </c>
      <c r="D25" s="88" t="s">
        <v>308</v>
      </c>
      <c r="E25" s="88" t="s">
        <v>309</v>
      </c>
      <c r="F25" s="89">
        <v>69411.9</v>
      </c>
      <c r="G25" s="88" t="s">
        <v>232</v>
      </c>
      <c r="H25" s="88" t="s">
        <v>233</v>
      </c>
      <c r="I25" s="89">
        <v>0</v>
      </c>
      <c r="J25" s="88" t="s">
        <v>364</v>
      </c>
      <c r="K25" s="88" t="s">
        <v>365</v>
      </c>
      <c r="L25" s="89">
        <v>0</v>
      </c>
    </row>
    <row r="26" ht="15" customHeight="1" spans="1:12">
      <c r="A26" s="88" t="s">
        <v>312</v>
      </c>
      <c r="B26" s="88" t="s">
        <v>313</v>
      </c>
      <c r="C26" s="89">
        <v>0</v>
      </c>
      <c r="D26" s="88" t="s">
        <v>314</v>
      </c>
      <c r="E26" s="88" t="s">
        <v>315</v>
      </c>
      <c r="F26" s="89">
        <v>314484</v>
      </c>
      <c r="G26" s="88" t="s">
        <v>238</v>
      </c>
      <c r="H26" s="88" t="s">
        <v>239</v>
      </c>
      <c r="I26" s="89">
        <v>0</v>
      </c>
      <c r="J26" s="88"/>
      <c r="K26" s="88"/>
      <c r="L26" s="90"/>
    </row>
    <row r="27" ht="15" customHeight="1" spans="1:12">
      <c r="A27" s="88" t="s">
        <v>318</v>
      </c>
      <c r="B27" s="88" t="s">
        <v>319</v>
      </c>
      <c r="C27" s="89">
        <v>0</v>
      </c>
      <c r="D27" s="88" t="s">
        <v>320</v>
      </c>
      <c r="E27" s="88" t="s">
        <v>321</v>
      </c>
      <c r="F27" s="89">
        <v>0</v>
      </c>
      <c r="G27" s="88" t="s">
        <v>244</v>
      </c>
      <c r="H27" s="88" t="s">
        <v>245</v>
      </c>
      <c r="I27" s="89">
        <v>0</v>
      </c>
      <c r="J27" s="88"/>
      <c r="K27" s="88"/>
      <c r="L27" s="90"/>
    </row>
    <row r="28" ht="15" customHeight="1" spans="1:12">
      <c r="A28" s="88" t="s">
        <v>324</v>
      </c>
      <c r="B28" s="88" t="s">
        <v>325</v>
      </c>
      <c r="C28" s="89">
        <v>0</v>
      </c>
      <c r="D28" s="88" t="s">
        <v>326</v>
      </c>
      <c r="E28" s="88" t="s">
        <v>327</v>
      </c>
      <c r="F28" s="89">
        <v>0</v>
      </c>
      <c r="G28" s="88" t="s">
        <v>250</v>
      </c>
      <c r="H28" s="88" t="s">
        <v>251</v>
      </c>
      <c r="I28" s="89">
        <v>0</v>
      </c>
      <c r="J28" s="88"/>
      <c r="K28" s="88"/>
      <c r="L28" s="90"/>
    </row>
    <row r="29" ht="15" customHeight="1" spans="1:12">
      <c r="A29" s="88" t="s">
        <v>330</v>
      </c>
      <c r="B29" s="88" t="s">
        <v>331</v>
      </c>
      <c r="C29" s="89">
        <v>0</v>
      </c>
      <c r="D29" s="88" t="s">
        <v>332</v>
      </c>
      <c r="E29" s="88" t="s">
        <v>333</v>
      </c>
      <c r="F29" s="89">
        <v>0</v>
      </c>
      <c r="G29" s="88" t="s">
        <v>256</v>
      </c>
      <c r="H29" s="88" t="s">
        <v>257</v>
      </c>
      <c r="I29" s="89">
        <v>0</v>
      </c>
      <c r="J29" s="88"/>
      <c r="K29" s="88"/>
      <c r="L29" s="90"/>
    </row>
    <row r="30" ht="15" customHeight="1" spans="1:12">
      <c r="A30" s="88" t="s">
        <v>336</v>
      </c>
      <c r="B30" s="88" t="s">
        <v>337</v>
      </c>
      <c r="C30" s="89">
        <v>0</v>
      </c>
      <c r="D30" s="88" t="s">
        <v>338</v>
      </c>
      <c r="E30" s="88" t="s">
        <v>339</v>
      </c>
      <c r="F30" s="89">
        <v>18785</v>
      </c>
      <c r="G30" s="88" t="s">
        <v>262</v>
      </c>
      <c r="H30" s="88" t="s">
        <v>263</v>
      </c>
      <c r="I30" s="89">
        <v>0</v>
      </c>
      <c r="J30" s="88"/>
      <c r="K30" s="88"/>
      <c r="L30" s="90"/>
    </row>
    <row r="31" ht="15" customHeight="1" spans="1:12">
      <c r="A31" s="88" t="s">
        <v>342</v>
      </c>
      <c r="B31" s="88" t="s">
        <v>343</v>
      </c>
      <c r="C31" s="89">
        <v>0</v>
      </c>
      <c r="D31" s="88" t="s">
        <v>344</v>
      </c>
      <c r="E31" s="88" t="s">
        <v>345</v>
      </c>
      <c r="F31" s="89">
        <v>0</v>
      </c>
      <c r="G31" s="88" t="s">
        <v>268</v>
      </c>
      <c r="H31" s="88" t="s">
        <v>269</v>
      </c>
      <c r="I31" s="89">
        <v>0</v>
      </c>
      <c r="J31" s="88"/>
      <c r="K31" s="88"/>
      <c r="L31" s="90"/>
    </row>
    <row r="32" ht="15" customHeight="1" spans="1:12">
      <c r="A32" s="88" t="s">
        <v>348</v>
      </c>
      <c r="B32" s="88" t="s">
        <v>403</v>
      </c>
      <c r="C32" s="89">
        <v>0</v>
      </c>
      <c r="D32" s="88" t="s">
        <v>350</v>
      </c>
      <c r="E32" s="88" t="s">
        <v>351</v>
      </c>
      <c r="F32" s="89">
        <v>62830</v>
      </c>
      <c r="G32" s="88" t="s">
        <v>274</v>
      </c>
      <c r="H32" s="88" t="s">
        <v>275</v>
      </c>
      <c r="I32" s="89">
        <v>0</v>
      </c>
      <c r="J32" s="88"/>
      <c r="K32" s="88"/>
      <c r="L32" s="90"/>
    </row>
    <row r="33" ht="15" customHeight="1" spans="1:12">
      <c r="A33" s="88"/>
      <c r="B33" s="88"/>
      <c r="C33" s="100"/>
      <c r="D33" s="88" t="s">
        <v>354</v>
      </c>
      <c r="E33" s="88" t="s">
        <v>355</v>
      </c>
      <c r="F33" s="89">
        <v>0</v>
      </c>
      <c r="G33" s="88" t="s">
        <v>280</v>
      </c>
      <c r="H33" s="88" t="s">
        <v>281</v>
      </c>
      <c r="I33" s="89">
        <v>0</v>
      </c>
      <c r="J33" s="88"/>
      <c r="K33" s="88"/>
      <c r="L33" s="90"/>
    </row>
    <row r="34" ht="15" customHeight="1" spans="1:12">
      <c r="A34" s="88"/>
      <c r="B34" s="88"/>
      <c r="C34" s="90"/>
      <c r="D34" s="88" t="s">
        <v>358</v>
      </c>
      <c r="E34" s="88" t="s">
        <v>359</v>
      </c>
      <c r="F34" s="89">
        <v>0</v>
      </c>
      <c r="G34" s="88" t="s">
        <v>286</v>
      </c>
      <c r="H34" s="88" t="s">
        <v>287</v>
      </c>
      <c r="I34" s="89">
        <v>0</v>
      </c>
      <c r="J34" s="88"/>
      <c r="K34" s="88"/>
      <c r="L34" s="90"/>
    </row>
    <row r="35" ht="15" customHeight="1" spans="1:12">
      <c r="A35" s="88"/>
      <c r="B35" s="88"/>
      <c r="C35" s="90"/>
      <c r="D35" s="88" t="s">
        <v>362</v>
      </c>
      <c r="E35" s="88" t="s">
        <v>363</v>
      </c>
      <c r="F35" s="89">
        <v>0</v>
      </c>
      <c r="G35" s="88" t="s">
        <v>292</v>
      </c>
      <c r="H35" s="88" t="s">
        <v>293</v>
      </c>
      <c r="I35" s="89">
        <v>0</v>
      </c>
      <c r="J35" s="88"/>
      <c r="K35" s="88"/>
      <c r="L35" s="90"/>
    </row>
    <row r="36" ht="15" customHeight="1" spans="1:12">
      <c r="A36" s="88"/>
      <c r="B36" s="88"/>
      <c r="C36" s="90"/>
      <c r="D36" s="88" t="s">
        <v>366</v>
      </c>
      <c r="E36" s="88" t="s">
        <v>367</v>
      </c>
      <c r="F36" s="89">
        <v>0</v>
      </c>
      <c r="G36" s="88"/>
      <c r="H36" s="88"/>
      <c r="I36" s="100"/>
      <c r="J36" s="88"/>
      <c r="K36" s="88"/>
      <c r="L36" s="90"/>
    </row>
    <row r="37" ht="15" customHeight="1" spans="1:12">
      <c r="A37" s="88"/>
      <c r="B37" s="88"/>
      <c r="C37" s="90"/>
      <c r="D37" s="88" t="s">
        <v>368</v>
      </c>
      <c r="E37" s="88" t="s">
        <v>369</v>
      </c>
      <c r="F37" s="89">
        <v>0</v>
      </c>
      <c r="G37" s="88"/>
      <c r="H37" s="88"/>
      <c r="I37" s="90"/>
      <c r="J37" s="88"/>
      <c r="K37" s="88"/>
      <c r="L37" s="90"/>
    </row>
    <row r="38" ht="15" customHeight="1" spans="1:12">
      <c r="A38" s="93" t="s">
        <v>404</v>
      </c>
      <c r="B38" s="93" t="s">
        <v>404</v>
      </c>
      <c r="C38" s="93" t="s">
        <v>404</v>
      </c>
      <c r="D38" s="93" t="s">
        <v>404</v>
      </c>
      <c r="E38" s="93" t="s">
        <v>404</v>
      </c>
      <c r="F38" s="93" t="s">
        <v>404</v>
      </c>
      <c r="G38" s="93" t="s">
        <v>404</v>
      </c>
      <c r="H38" s="93" t="s">
        <v>404</v>
      </c>
      <c r="I38" s="93" t="s">
        <v>404</v>
      </c>
      <c r="J38" s="93" t="s">
        <v>404</v>
      </c>
      <c r="K38" s="93" t="s">
        <v>404</v>
      </c>
      <c r="L38" s="93" t="s">
        <v>404</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4" t="s">
        <v>405</v>
      </c>
    </row>
    <row r="2" ht="14.25" spans="1:20">
      <c r="T2" s="61" t="s">
        <v>406</v>
      </c>
    </row>
    <row r="3" ht="14.25" spans="1:20">
      <c r="A3" s="61" t="s">
        <v>2</v>
      </c>
      <c r="T3" s="61" t="s">
        <v>3</v>
      </c>
    </row>
    <row r="4" ht="19.5" customHeight="1" spans="1:20">
      <c r="A4" s="95" t="s">
        <v>6</v>
      </c>
      <c r="B4" s="95" t="s">
        <v>6</v>
      </c>
      <c r="C4" s="95" t="s">
        <v>6</v>
      </c>
      <c r="D4" s="95" t="s">
        <v>6</v>
      </c>
      <c r="E4" s="95" t="s">
        <v>105</v>
      </c>
      <c r="F4" s="95" t="s">
        <v>105</v>
      </c>
      <c r="G4" s="95" t="s">
        <v>105</v>
      </c>
      <c r="H4" s="95" t="s">
        <v>180</v>
      </c>
      <c r="I4" s="95" t="s">
        <v>180</v>
      </c>
      <c r="J4" s="95" t="s">
        <v>180</v>
      </c>
      <c r="K4" s="95" t="s">
        <v>181</v>
      </c>
      <c r="L4" s="95" t="s">
        <v>181</v>
      </c>
      <c r="M4" s="95" t="s">
        <v>181</v>
      </c>
      <c r="N4" s="95" t="s">
        <v>181</v>
      </c>
      <c r="O4" s="95" t="s">
        <v>181</v>
      </c>
      <c r="P4" s="95" t="s">
        <v>107</v>
      </c>
      <c r="Q4" s="95" t="s">
        <v>107</v>
      </c>
      <c r="R4" s="95" t="s">
        <v>107</v>
      </c>
      <c r="S4" s="95" t="s">
        <v>107</v>
      </c>
      <c r="T4" s="95" t="s">
        <v>107</v>
      </c>
    </row>
    <row r="5" ht="19.5" customHeight="1" spans="1:20">
      <c r="A5" s="95" t="s">
        <v>121</v>
      </c>
      <c r="B5" s="95" t="s">
        <v>121</v>
      </c>
      <c r="C5" s="95" t="s">
        <v>121</v>
      </c>
      <c r="D5" s="95" t="s">
        <v>122</v>
      </c>
      <c r="E5" s="95" t="s">
        <v>128</v>
      </c>
      <c r="F5" s="95" t="s">
        <v>182</v>
      </c>
      <c r="G5" s="95" t="s">
        <v>183</v>
      </c>
      <c r="H5" s="95" t="s">
        <v>128</v>
      </c>
      <c r="I5" s="95" t="s">
        <v>151</v>
      </c>
      <c r="J5" s="95" t="s">
        <v>152</v>
      </c>
      <c r="K5" s="95" t="s">
        <v>128</v>
      </c>
      <c r="L5" s="95" t="s">
        <v>151</v>
      </c>
      <c r="M5" s="95" t="s">
        <v>151</v>
      </c>
      <c r="N5" s="95" t="s">
        <v>151</v>
      </c>
      <c r="O5" s="95" t="s">
        <v>152</v>
      </c>
      <c r="P5" s="95" t="s">
        <v>128</v>
      </c>
      <c r="Q5" s="95" t="s">
        <v>182</v>
      </c>
      <c r="R5" s="95" t="s">
        <v>183</v>
      </c>
      <c r="S5" s="95" t="s">
        <v>183</v>
      </c>
      <c r="T5" s="95" t="s">
        <v>183</v>
      </c>
    </row>
    <row r="6" ht="19.5" customHeight="1" spans="1:20">
      <c r="A6" s="95" t="s">
        <v>121</v>
      </c>
      <c r="B6" s="95" t="s">
        <v>121</v>
      </c>
      <c r="C6" s="95" t="s">
        <v>121</v>
      </c>
      <c r="D6" s="95" t="s">
        <v>122</v>
      </c>
      <c r="E6" s="95" t="s">
        <v>128</v>
      </c>
      <c r="F6" s="95" t="s">
        <v>182</v>
      </c>
      <c r="G6" s="95" t="s">
        <v>183</v>
      </c>
      <c r="H6" s="95" t="s">
        <v>128</v>
      </c>
      <c r="I6" s="95" t="s">
        <v>151</v>
      </c>
      <c r="J6" s="95" t="s">
        <v>152</v>
      </c>
      <c r="K6" s="95" t="s">
        <v>128</v>
      </c>
      <c r="L6" s="95" t="s">
        <v>123</v>
      </c>
      <c r="M6" s="95" t="s">
        <v>184</v>
      </c>
      <c r="N6" s="95" t="s">
        <v>185</v>
      </c>
      <c r="O6" s="95" t="s">
        <v>152</v>
      </c>
      <c r="P6" s="95" t="s">
        <v>128</v>
      </c>
      <c r="Q6" s="95" t="s">
        <v>182</v>
      </c>
      <c r="R6" s="95" t="s">
        <v>123</v>
      </c>
      <c r="S6" s="95" t="s">
        <v>186</v>
      </c>
      <c r="T6" s="95" t="s">
        <v>187</v>
      </c>
    </row>
    <row r="7" ht="19.5" customHeight="1" spans="1:20">
      <c r="A7" s="95" t="s">
        <v>121</v>
      </c>
      <c r="B7" s="95" t="s">
        <v>121</v>
      </c>
      <c r="C7" s="95" t="s">
        <v>121</v>
      </c>
      <c r="D7" s="95" t="s">
        <v>122</v>
      </c>
      <c r="E7" s="95" t="s">
        <v>128</v>
      </c>
      <c r="F7" s="95" t="s">
        <v>182</v>
      </c>
      <c r="G7" s="95" t="s">
        <v>183</v>
      </c>
      <c r="H7" s="95" t="s">
        <v>128</v>
      </c>
      <c r="I7" s="95" t="s">
        <v>151</v>
      </c>
      <c r="J7" s="95" t="s">
        <v>152</v>
      </c>
      <c r="K7" s="95" t="s">
        <v>128</v>
      </c>
      <c r="L7" s="95" t="s">
        <v>123</v>
      </c>
      <c r="M7" s="95" t="s">
        <v>184</v>
      </c>
      <c r="N7" s="95" t="s">
        <v>185</v>
      </c>
      <c r="O7" s="95" t="s">
        <v>152</v>
      </c>
      <c r="P7" s="95" t="s">
        <v>128</v>
      </c>
      <c r="Q7" s="95" t="s">
        <v>182</v>
      </c>
      <c r="R7" s="95" t="s">
        <v>123</v>
      </c>
      <c r="S7" s="95" t="s">
        <v>186</v>
      </c>
      <c r="T7" s="95" t="s">
        <v>187</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0</v>
      </c>
      <c r="I9" s="97">
        <v>0</v>
      </c>
      <c r="J9" s="97">
        <v>0</v>
      </c>
      <c r="K9" s="97">
        <v>0</v>
      </c>
      <c r="L9" s="97">
        <v>0</v>
      </c>
      <c r="M9" s="97">
        <v>0</v>
      </c>
      <c r="N9" s="97">
        <v>0</v>
      </c>
      <c r="O9" s="97">
        <v>0</v>
      </c>
      <c r="P9" s="97">
        <v>0</v>
      </c>
      <c r="Q9" s="97">
        <v>0</v>
      </c>
      <c r="R9" s="97">
        <v>0</v>
      </c>
      <c r="S9" s="97">
        <v>0</v>
      </c>
      <c r="T9" s="97">
        <v>0</v>
      </c>
    </row>
    <row r="10" ht="19.5" customHeight="1" spans="1:20">
      <c r="A10" s="98"/>
      <c r="B10" s="99"/>
      <c r="C10" s="99"/>
      <c r="D10" s="99"/>
      <c r="E10" s="97"/>
      <c r="F10" s="97"/>
      <c r="G10" s="97"/>
      <c r="H10" s="97"/>
      <c r="I10" s="97"/>
      <c r="J10" s="97"/>
      <c r="K10" s="97"/>
      <c r="L10" s="97"/>
      <c r="M10" s="97"/>
      <c r="N10" s="97"/>
      <c r="O10" s="97"/>
      <c r="P10" s="97"/>
      <c r="Q10" s="97"/>
      <c r="R10" s="97"/>
      <c r="S10" s="97"/>
      <c r="T10" s="97"/>
    </row>
    <row r="11" ht="19.5" customHeight="1" spans="1:20">
      <c r="A11" s="99" t="s">
        <v>407</v>
      </c>
      <c r="B11" s="99" t="s">
        <v>407</v>
      </c>
      <c r="C11" s="99" t="s">
        <v>407</v>
      </c>
      <c r="D11" s="99" t="s">
        <v>407</v>
      </c>
      <c r="E11" s="99" t="s">
        <v>407</v>
      </c>
      <c r="F11" s="99" t="s">
        <v>407</v>
      </c>
      <c r="G11" s="99" t="s">
        <v>407</v>
      </c>
      <c r="H11" s="99" t="s">
        <v>407</v>
      </c>
      <c r="I11" s="99" t="s">
        <v>407</v>
      </c>
      <c r="J11" s="99" t="s">
        <v>407</v>
      </c>
      <c r="K11" s="99" t="s">
        <v>407</v>
      </c>
      <c r="L11" s="99" t="s">
        <v>407</v>
      </c>
      <c r="M11" s="99" t="s">
        <v>407</v>
      </c>
      <c r="N11" s="99" t="s">
        <v>407</v>
      </c>
      <c r="O11" s="99" t="s">
        <v>407</v>
      </c>
      <c r="P11" s="99" t="s">
        <v>407</v>
      </c>
      <c r="Q11" s="99" t="s">
        <v>407</v>
      </c>
      <c r="R11" s="99" t="s">
        <v>407</v>
      </c>
      <c r="S11" s="99" t="s">
        <v>407</v>
      </c>
      <c r="T11" s="99" t="s">
        <v>407</v>
      </c>
    </row>
    <row r="12" spans="1:20">
      <c r="A12"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4" t="s">
        <v>409</v>
      </c>
    </row>
    <row r="2" ht="14.25" spans="1:12">
      <c r="L2" s="61" t="s">
        <v>410</v>
      </c>
    </row>
    <row r="3" ht="14.25" spans="1:12">
      <c r="A3" s="61" t="s">
        <v>2</v>
      </c>
      <c r="L3" s="61" t="s">
        <v>3</v>
      </c>
    </row>
    <row r="4" ht="19.5" customHeight="1" spans="1:12">
      <c r="A4" s="95" t="s">
        <v>6</v>
      </c>
      <c r="B4" s="95" t="s">
        <v>6</v>
      </c>
      <c r="C4" s="95" t="s">
        <v>6</v>
      </c>
      <c r="D4" s="95" t="s">
        <v>6</v>
      </c>
      <c r="E4" s="95" t="s">
        <v>105</v>
      </c>
      <c r="F4" s="95" t="s">
        <v>105</v>
      </c>
      <c r="G4" s="95" t="s">
        <v>105</v>
      </c>
      <c r="H4" s="95" t="s">
        <v>180</v>
      </c>
      <c r="I4" s="95" t="s">
        <v>181</v>
      </c>
      <c r="J4" s="95" t="s">
        <v>107</v>
      </c>
      <c r="K4" s="95" t="s">
        <v>107</v>
      </c>
      <c r="L4" s="95" t="s">
        <v>107</v>
      </c>
    </row>
    <row r="5" ht="19.5" customHeight="1" spans="1:12">
      <c r="A5" s="95" t="s">
        <v>121</v>
      </c>
      <c r="B5" s="95" t="s">
        <v>121</v>
      </c>
      <c r="C5" s="95" t="s">
        <v>121</v>
      </c>
      <c r="D5" s="95" t="s">
        <v>122</v>
      </c>
      <c r="E5" s="95" t="s">
        <v>128</v>
      </c>
      <c r="F5" s="95" t="s">
        <v>411</v>
      </c>
      <c r="G5" s="95" t="s">
        <v>412</v>
      </c>
      <c r="H5" s="95" t="s">
        <v>180</v>
      </c>
      <c r="I5" s="95" t="s">
        <v>181</v>
      </c>
      <c r="J5" s="95" t="s">
        <v>128</v>
      </c>
      <c r="K5" s="95" t="s">
        <v>411</v>
      </c>
      <c r="L5" s="87" t="s">
        <v>412</v>
      </c>
    </row>
    <row r="6" ht="19.5" customHeight="1" spans="1:12">
      <c r="A6" s="95" t="s">
        <v>121</v>
      </c>
      <c r="B6" s="95" t="s">
        <v>121</v>
      </c>
      <c r="C6" s="95" t="s">
        <v>121</v>
      </c>
      <c r="D6" s="95" t="s">
        <v>122</v>
      </c>
      <c r="E6" s="95" t="s">
        <v>128</v>
      </c>
      <c r="F6" s="95" t="s">
        <v>411</v>
      </c>
      <c r="G6" s="95" t="s">
        <v>412</v>
      </c>
      <c r="H6" s="95" t="s">
        <v>180</v>
      </c>
      <c r="I6" s="95" t="s">
        <v>181</v>
      </c>
      <c r="J6" s="95" t="s">
        <v>128</v>
      </c>
      <c r="K6" s="95" t="s">
        <v>411</v>
      </c>
      <c r="L6" s="87" t="s">
        <v>412</v>
      </c>
    </row>
    <row r="7" ht="19.5" customHeight="1" spans="1:12">
      <c r="A7" s="95" t="s">
        <v>121</v>
      </c>
      <c r="B7" s="95" t="s">
        <v>121</v>
      </c>
      <c r="C7" s="95" t="s">
        <v>121</v>
      </c>
      <c r="D7" s="95" t="s">
        <v>122</v>
      </c>
      <c r="E7" s="95" t="s">
        <v>128</v>
      </c>
      <c r="F7" s="95" t="s">
        <v>411</v>
      </c>
      <c r="G7" s="95" t="s">
        <v>412</v>
      </c>
      <c r="H7" s="95" t="s">
        <v>180</v>
      </c>
      <c r="I7" s="95" t="s">
        <v>181</v>
      </c>
      <c r="J7" s="95" t="s">
        <v>128</v>
      </c>
      <c r="K7" s="95" t="s">
        <v>411</v>
      </c>
      <c r="L7" s="87" t="s">
        <v>412</v>
      </c>
    </row>
    <row r="8" ht="19.5" customHeight="1" spans="1:12">
      <c r="A8" s="95" t="s">
        <v>125</v>
      </c>
      <c r="B8" s="95" t="s">
        <v>126</v>
      </c>
      <c r="C8" s="95" t="s">
        <v>127</v>
      </c>
      <c r="D8" s="95" t="s">
        <v>10</v>
      </c>
      <c r="E8" s="96" t="s">
        <v>11</v>
      </c>
      <c r="F8" s="96" t="s">
        <v>12</v>
      </c>
      <c r="G8" s="96" t="s">
        <v>20</v>
      </c>
      <c r="H8" s="96" t="s">
        <v>24</v>
      </c>
      <c r="I8" s="96" t="s">
        <v>28</v>
      </c>
      <c r="J8" s="96" t="s">
        <v>32</v>
      </c>
      <c r="K8" s="96" t="s">
        <v>36</v>
      </c>
      <c r="L8" s="96" t="s">
        <v>40</v>
      </c>
    </row>
    <row r="9" ht="19.5" customHeight="1" spans="1:12">
      <c r="A9" s="95" t="s">
        <v>125</v>
      </c>
      <c r="B9" s="95" t="s">
        <v>126</v>
      </c>
      <c r="C9" s="95" t="s">
        <v>127</v>
      </c>
      <c r="D9" s="95" t="s">
        <v>128</v>
      </c>
      <c r="E9" s="97">
        <v>0</v>
      </c>
      <c r="F9" s="97">
        <v>0</v>
      </c>
      <c r="G9" s="97">
        <v>0</v>
      </c>
      <c r="H9" s="97">
        <v>0</v>
      </c>
      <c r="I9" s="97">
        <v>0</v>
      </c>
      <c r="J9" s="97">
        <v>0</v>
      </c>
      <c r="K9" s="97">
        <v>0</v>
      </c>
      <c r="L9" s="97">
        <v>0</v>
      </c>
    </row>
    <row r="10" ht="19.5" customHeight="1" spans="1:12">
      <c r="A10" s="98"/>
      <c r="B10" s="99"/>
      <c r="C10" s="99"/>
      <c r="D10" s="99"/>
      <c r="E10" s="97"/>
      <c r="F10" s="97"/>
      <c r="G10" s="97"/>
      <c r="H10" s="97"/>
      <c r="I10" s="97"/>
      <c r="J10" s="97"/>
      <c r="K10" s="97"/>
      <c r="L10" s="97"/>
    </row>
    <row r="11" ht="19.5" customHeight="1" spans="1:12">
      <c r="A11" s="99" t="s">
        <v>413</v>
      </c>
      <c r="B11" s="99" t="s">
        <v>413</v>
      </c>
      <c r="C11" s="99" t="s">
        <v>413</v>
      </c>
      <c r="D11" s="99" t="s">
        <v>413</v>
      </c>
      <c r="E11" s="99" t="s">
        <v>413</v>
      </c>
      <c r="F11" s="99" t="s">
        <v>413</v>
      </c>
      <c r="G11" s="99" t="s">
        <v>413</v>
      </c>
      <c r="H11" s="99" t="s">
        <v>413</v>
      </c>
      <c r="I11" s="99" t="s">
        <v>413</v>
      </c>
      <c r="J11" s="99" t="s">
        <v>413</v>
      </c>
      <c r="K11" s="99" t="s">
        <v>413</v>
      </c>
      <c r="L11" s="99" t="s">
        <v>413</v>
      </c>
    </row>
    <row r="12" spans="1:12">
      <c r="A12" t="s">
        <v>408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083333333333" customWidth="1"/>
  </cols>
  <sheetData>
    <row r="1" ht="25.5" spans="1:5">
      <c r="C1" s="85" t="s">
        <v>414</v>
      </c>
    </row>
    <row r="2" spans="1:5">
      <c r="E2" s="86" t="s">
        <v>415</v>
      </c>
    </row>
    <row r="3" ht="14.25" spans="1:5">
      <c r="A3" s="61" t="s">
        <v>2</v>
      </c>
      <c r="E3" s="86" t="s">
        <v>3</v>
      </c>
    </row>
    <row r="4" ht="15" customHeight="1" spans="1:5">
      <c r="A4" s="87" t="s">
        <v>416</v>
      </c>
      <c r="B4" s="87" t="s">
        <v>7</v>
      </c>
      <c r="C4" s="87" t="s">
        <v>417</v>
      </c>
      <c r="D4" s="87" t="s">
        <v>418</v>
      </c>
      <c r="E4" s="87" t="s">
        <v>419</v>
      </c>
    </row>
    <row r="5" ht="15" customHeight="1" spans="1:5">
      <c r="A5" s="87" t="s">
        <v>420</v>
      </c>
      <c r="B5" s="87" t="s">
        <v>7</v>
      </c>
      <c r="C5" s="87" t="s">
        <v>11</v>
      </c>
      <c r="D5" s="87" t="s">
        <v>12</v>
      </c>
      <c r="E5" s="87" t="s">
        <v>20</v>
      </c>
    </row>
    <row r="6" ht="15" customHeight="1" spans="1:5">
      <c r="A6" s="88" t="s">
        <v>421</v>
      </c>
      <c r="B6" s="87" t="s">
        <v>11</v>
      </c>
      <c r="C6" s="87" t="s">
        <v>422</v>
      </c>
      <c r="D6" s="87" t="s">
        <v>422</v>
      </c>
      <c r="E6" s="87" t="s">
        <v>422</v>
      </c>
    </row>
    <row r="7" ht="15" customHeight="1" spans="1:5">
      <c r="A7" s="88" t="s">
        <v>423</v>
      </c>
      <c r="B7" s="87" t="s">
        <v>12</v>
      </c>
      <c r="C7" s="89">
        <v>3940</v>
      </c>
      <c r="D7" s="89">
        <v>3940</v>
      </c>
      <c r="E7" s="89">
        <v>1799</v>
      </c>
    </row>
    <row r="8" ht="15" customHeight="1" spans="1:5">
      <c r="A8" s="88" t="s">
        <v>424</v>
      </c>
      <c r="B8" s="87" t="s">
        <v>20</v>
      </c>
      <c r="C8" s="89">
        <v>0</v>
      </c>
      <c r="D8" s="89">
        <v>0</v>
      </c>
      <c r="E8" s="89">
        <v>0</v>
      </c>
    </row>
    <row r="9" ht="15" customHeight="1" spans="1:5">
      <c r="A9" s="88" t="s">
        <v>425</v>
      </c>
      <c r="B9" s="87" t="s">
        <v>24</v>
      </c>
      <c r="C9" s="89">
        <v>0</v>
      </c>
      <c r="D9" s="89">
        <v>0</v>
      </c>
      <c r="E9" s="89">
        <v>0</v>
      </c>
    </row>
    <row r="10" ht="15" customHeight="1" spans="1:5">
      <c r="A10" s="88" t="s">
        <v>426</v>
      </c>
      <c r="B10" s="87" t="s">
        <v>28</v>
      </c>
      <c r="C10" s="89">
        <v>0</v>
      </c>
      <c r="D10" s="89">
        <v>0</v>
      </c>
      <c r="E10" s="89">
        <v>0</v>
      </c>
    </row>
    <row r="11" ht="15" customHeight="1" spans="1:5">
      <c r="A11" s="88" t="s">
        <v>427</v>
      </c>
      <c r="B11" s="87" t="s">
        <v>32</v>
      </c>
      <c r="C11" s="89">
        <v>0</v>
      </c>
      <c r="D11" s="89">
        <v>0</v>
      </c>
      <c r="E11" s="89">
        <v>0</v>
      </c>
    </row>
    <row r="12" ht="15" customHeight="1" spans="1:5">
      <c r="A12" s="88" t="s">
        <v>428</v>
      </c>
      <c r="B12" s="87" t="s">
        <v>36</v>
      </c>
      <c r="C12" s="89">
        <v>3940</v>
      </c>
      <c r="D12" s="89">
        <v>3940</v>
      </c>
      <c r="E12" s="89">
        <v>1799</v>
      </c>
    </row>
    <row r="13" ht="15" customHeight="1" spans="1:5">
      <c r="A13" s="88" t="s">
        <v>429</v>
      </c>
      <c r="B13" s="87" t="s">
        <v>40</v>
      </c>
      <c r="C13" s="90" t="s">
        <v>422</v>
      </c>
      <c r="D13" s="90" t="s">
        <v>422</v>
      </c>
      <c r="E13" s="89">
        <v>1799</v>
      </c>
    </row>
    <row r="14" ht="15" customHeight="1" spans="1:5">
      <c r="A14" s="88" t="s">
        <v>430</v>
      </c>
      <c r="B14" s="87" t="s">
        <v>43</v>
      </c>
      <c r="C14" s="90" t="s">
        <v>422</v>
      </c>
      <c r="D14" s="90" t="s">
        <v>422</v>
      </c>
      <c r="E14" s="89">
        <v>0</v>
      </c>
    </row>
    <row r="15" ht="15" customHeight="1" spans="1:5">
      <c r="A15" s="88" t="s">
        <v>431</v>
      </c>
      <c r="B15" s="87" t="s">
        <v>46</v>
      </c>
      <c r="C15" s="90" t="s">
        <v>422</v>
      </c>
      <c r="D15" s="90" t="s">
        <v>422</v>
      </c>
      <c r="E15" s="89">
        <v>0</v>
      </c>
    </row>
    <row r="16" ht="15" customHeight="1" spans="1:5">
      <c r="A16" s="88" t="s">
        <v>432</v>
      </c>
      <c r="B16" s="87" t="s">
        <v>49</v>
      </c>
      <c r="C16" s="90" t="s">
        <v>422</v>
      </c>
      <c r="D16" s="90" t="s">
        <v>422</v>
      </c>
      <c r="E16" s="90" t="s">
        <v>422</v>
      </c>
    </row>
    <row r="17" ht="15" customHeight="1" spans="1:5">
      <c r="A17" s="88" t="s">
        <v>433</v>
      </c>
      <c r="B17" s="87" t="s">
        <v>52</v>
      </c>
      <c r="C17" s="90" t="s">
        <v>422</v>
      </c>
      <c r="D17" s="90" t="s">
        <v>422</v>
      </c>
      <c r="E17" s="91">
        <v>0</v>
      </c>
    </row>
    <row r="18" ht="15" customHeight="1" spans="1:5">
      <c r="A18" s="88" t="s">
        <v>434</v>
      </c>
      <c r="B18" s="87" t="s">
        <v>55</v>
      </c>
      <c r="C18" s="90" t="s">
        <v>422</v>
      </c>
      <c r="D18" s="90" t="s">
        <v>422</v>
      </c>
      <c r="E18" s="91">
        <v>0</v>
      </c>
    </row>
    <row r="19" ht="15" customHeight="1" spans="1:5">
      <c r="A19" s="88" t="s">
        <v>435</v>
      </c>
      <c r="B19" s="87" t="s">
        <v>58</v>
      </c>
      <c r="C19" s="90" t="s">
        <v>422</v>
      </c>
      <c r="D19" s="90" t="s">
        <v>422</v>
      </c>
      <c r="E19" s="91">
        <v>0</v>
      </c>
    </row>
    <row r="20" ht="15" customHeight="1" spans="1:5">
      <c r="A20" s="88" t="s">
        <v>436</v>
      </c>
      <c r="B20" s="87" t="s">
        <v>61</v>
      </c>
      <c r="C20" s="90" t="s">
        <v>422</v>
      </c>
      <c r="D20" s="90" t="s">
        <v>422</v>
      </c>
      <c r="E20" s="91">
        <v>0</v>
      </c>
    </row>
    <row r="21" ht="15" customHeight="1" spans="1:5">
      <c r="A21" s="88" t="s">
        <v>437</v>
      </c>
      <c r="B21" s="87" t="s">
        <v>64</v>
      </c>
      <c r="C21" s="90" t="s">
        <v>422</v>
      </c>
      <c r="D21" s="90" t="s">
        <v>422</v>
      </c>
      <c r="E21" s="91">
        <v>3</v>
      </c>
    </row>
    <row r="22" ht="15" customHeight="1" spans="1:5">
      <c r="A22" s="88" t="s">
        <v>438</v>
      </c>
      <c r="B22" s="87" t="s">
        <v>67</v>
      </c>
      <c r="C22" s="90" t="s">
        <v>422</v>
      </c>
      <c r="D22" s="90" t="s">
        <v>422</v>
      </c>
      <c r="E22" s="91">
        <v>0</v>
      </c>
    </row>
    <row r="23" ht="15" customHeight="1" spans="1:5">
      <c r="A23" s="88" t="s">
        <v>439</v>
      </c>
      <c r="B23" s="87" t="s">
        <v>70</v>
      </c>
      <c r="C23" s="90" t="s">
        <v>422</v>
      </c>
      <c r="D23" s="90" t="s">
        <v>422</v>
      </c>
      <c r="E23" s="91">
        <v>27</v>
      </c>
    </row>
    <row r="24" ht="15" customHeight="1" spans="1:5">
      <c r="A24" s="88" t="s">
        <v>440</v>
      </c>
      <c r="B24" s="87" t="s">
        <v>73</v>
      </c>
      <c r="C24" s="90" t="s">
        <v>422</v>
      </c>
      <c r="D24" s="90" t="s">
        <v>422</v>
      </c>
      <c r="E24" s="91">
        <v>0</v>
      </c>
    </row>
    <row r="25" ht="15" customHeight="1" spans="1:5">
      <c r="A25" s="88" t="s">
        <v>441</v>
      </c>
      <c r="B25" s="87" t="s">
        <v>76</v>
      </c>
      <c r="C25" s="90" t="s">
        <v>422</v>
      </c>
      <c r="D25" s="90" t="s">
        <v>422</v>
      </c>
      <c r="E25" s="91">
        <v>0</v>
      </c>
    </row>
    <row r="26" ht="15" customHeight="1" spans="1:5">
      <c r="A26" s="88" t="s">
        <v>442</v>
      </c>
      <c r="B26" s="87" t="s">
        <v>79</v>
      </c>
      <c r="C26" s="90" t="s">
        <v>422</v>
      </c>
      <c r="D26" s="90" t="s">
        <v>422</v>
      </c>
      <c r="E26" s="91">
        <v>0</v>
      </c>
    </row>
    <row r="27" ht="15" customHeight="1" spans="1:5">
      <c r="A27" s="88" t="s">
        <v>443</v>
      </c>
      <c r="B27" s="87" t="s">
        <v>82</v>
      </c>
      <c r="C27" s="90" t="s">
        <v>422</v>
      </c>
      <c r="D27" s="90" t="s">
        <v>422</v>
      </c>
      <c r="E27" s="89">
        <v>125544.07</v>
      </c>
    </row>
    <row r="28" ht="15" customHeight="1" spans="1:5">
      <c r="A28" s="88" t="s">
        <v>444</v>
      </c>
      <c r="B28" s="87" t="s">
        <v>85</v>
      </c>
      <c r="C28" s="90" t="s">
        <v>422</v>
      </c>
      <c r="D28" s="90" t="s">
        <v>422</v>
      </c>
      <c r="E28" s="89">
        <v>125544.07</v>
      </c>
    </row>
    <row r="29" ht="15" customHeight="1" spans="1:5">
      <c r="A29" s="88" t="s">
        <v>445</v>
      </c>
      <c r="B29" s="87" t="s">
        <v>88</v>
      </c>
      <c r="C29" s="90" t="s">
        <v>422</v>
      </c>
      <c r="D29" s="90" t="s">
        <v>422</v>
      </c>
      <c r="E29" s="89">
        <v>0</v>
      </c>
    </row>
    <row r="30" ht="39.75" customHeight="1" spans="1:5">
      <c r="A30" s="92" t="s">
        <v>446</v>
      </c>
      <c r="B30" s="92" t="s">
        <v>446</v>
      </c>
      <c r="C30" s="92" t="s">
        <v>446</v>
      </c>
      <c r="D30" s="92" t="s">
        <v>446</v>
      </c>
      <c r="E30" s="92" t="s">
        <v>446</v>
      </c>
    </row>
    <row r="31" ht="15" customHeight="1" spans="1:5">
      <c r="A31" s="93" t="s">
        <v>447</v>
      </c>
      <c r="B31" s="93" t="s">
        <v>447</v>
      </c>
      <c r="C31" s="93" t="s">
        <v>447</v>
      </c>
      <c r="D31" s="93" t="s">
        <v>447</v>
      </c>
      <c r="E31" s="93" t="s">
        <v>447</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ht="25.5" spans="1:5">
      <c r="C1" s="85" t="s">
        <v>448</v>
      </c>
    </row>
    <row r="2" spans="1:5">
      <c r="E2" s="86" t="s">
        <v>449</v>
      </c>
    </row>
    <row r="3" ht="14.25" spans="1:5">
      <c r="A3" s="61" t="s">
        <v>2</v>
      </c>
      <c r="E3" s="86" t="s">
        <v>3</v>
      </c>
    </row>
    <row r="4" ht="15" customHeight="1" spans="1:5">
      <c r="A4" s="87" t="s">
        <v>416</v>
      </c>
      <c r="B4" s="87" t="s">
        <v>7</v>
      </c>
      <c r="C4" s="87" t="s">
        <v>417</v>
      </c>
      <c r="D4" s="87" t="s">
        <v>418</v>
      </c>
      <c r="E4" s="87" t="s">
        <v>419</v>
      </c>
    </row>
    <row r="5" ht="15" customHeight="1" spans="1:5">
      <c r="A5" s="87" t="s">
        <v>420</v>
      </c>
      <c r="B5" s="87" t="s">
        <v>7</v>
      </c>
      <c r="C5" s="87" t="s">
        <v>11</v>
      </c>
      <c r="D5" s="87" t="s">
        <v>12</v>
      </c>
      <c r="E5" s="87" t="s">
        <v>20</v>
      </c>
    </row>
    <row r="6" ht="15" customHeight="1" spans="1:5">
      <c r="A6" s="88" t="s">
        <v>450</v>
      </c>
      <c r="B6" s="87" t="s">
        <v>11</v>
      </c>
      <c r="C6" s="87" t="s">
        <v>422</v>
      </c>
      <c r="D6" s="87" t="s">
        <v>422</v>
      </c>
      <c r="E6" s="87" t="s">
        <v>422</v>
      </c>
    </row>
    <row r="7" ht="15" customHeight="1" spans="1:5">
      <c r="A7" s="88" t="s">
        <v>423</v>
      </c>
      <c r="B7" s="87" t="s">
        <v>12</v>
      </c>
      <c r="C7" s="89">
        <v>3940</v>
      </c>
      <c r="D7" s="89">
        <v>3940</v>
      </c>
      <c r="E7" s="89">
        <v>1799</v>
      </c>
    </row>
    <row r="8" ht="15" customHeight="1" spans="1:5">
      <c r="A8" s="88" t="s">
        <v>424</v>
      </c>
      <c r="B8" s="87" t="s">
        <v>20</v>
      </c>
      <c r="C8" s="89">
        <v>0</v>
      </c>
      <c r="D8" s="89">
        <v>0</v>
      </c>
      <c r="E8" s="89">
        <v>0</v>
      </c>
    </row>
    <row r="9" ht="15" customHeight="1" spans="1:5">
      <c r="A9" s="88" t="s">
        <v>425</v>
      </c>
      <c r="B9" s="87" t="s">
        <v>24</v>
      </c>
      <c r="C9" s="89">
        <v>0</v>
      </c>
      <c r="D9" s="89">
        <v>0</v>
      </c>
      <c r="E9" s="89">
        <v>0</v>
      </c>
    </row>
    <row r="10" ht="15" customHeight="1" spans="1:5">
      <c r="A10" s="88" t="s">
        <v>426</v>
      </c>
      <c r="B10" s="87" t="s">
        <v>28</v>
      </c>
      <c r="C10" s="89">
        <v>0</v>
      </c>
      <c r="D10" s="89">
        <v>0</v>
      </c>
      <c r="E10" s="89">
        <v>0</v>
      </c>
    </row>
    <row r="11" ht="15" customHeight="1" spans="1:5">
      <c r="A11" s="88" t="s">
        <v>427</v>
      </c>
      <c r="B11" s="87" t="s">
        <v>32</v>
      </c>
      <c r="C11" s="89">
        <v>0</v>
      </c>
      <c r="D11" s="89">
        <v>0</v>
      </c>
      <c r="E11" s="89">
        <v>0</v>
      </c>
    </row>
    <row r="12" ht="15" customHeight="1" spans="1:5">
      <c r="A12" s="88" t="s">
        <v>428</v>
      </c>
      <c r="B12" s="87" t="s">
        <v>36</v>
      </c>
      <c r="C12" s="89">
        <v>3940</v>
      </c>
      <c r="D12" s="89">
        <v>3940</v>
      </c>
      <c r="E12" s="89">
        <v>1799</v>
      </c>
    </row>
    <row r="13" ht="15" customHeight="1" spans="1:5">
      <c r="A13" s="88" t="s">
        <v>429</v>
      </c>
      <c r="B13" s="87" t="s">
        <v>40</v>
      </c>
      <c r="C13" s="90" t="s">
        <v>422</v>
      </c>
      <c r="D13" s="90" t="s">
        <v>422</v>
      </c>
      <c r="E13" s="89">
        <v>1799</v>
      </c>
    </row>
    <row r="14" ht="15" customHeight="1" spans="1:5">
      <c r="A14" s="88" t="s">
        <v>430</v>
      </c>
      <c r="B14" s="87" t="s">
        <v>43</v>
      </c>
      <c r="C14" s="90" t="s">
        <v>422</v>
      </c>
      <c r="D14" s="90" t="s">
        <v>422</v>
      </c>
      <c r="E14" s="89">
        <v>0</v>
      </c>
    </row>
    <row r="15" ht="15" customHeight="1" spans="1:5">
      <c r="A15" s="88" t="s">
        <v>431</v>
      </c>
      <c r="B15" s="87" t="s">
        <v>46</v>
      </c>
      <c r="C15" s="90" t="s">
        <v>422</v>
      </c>
      <c r="D15" s="90" t="s">
        <v>422</v>
      </c>
      <c r="E15" s="89">
        <v>0</v>
      </c>
    </row>
    <row r="16" ht="15" customHeight="1" spans="1:5">
      <c r="A16" s="88" t="s">
        <v>432</v>
      </c>
      <c r="B16" s="87" t="s">
        <v>49</v>
      </c>
      <c r="C16" s="90" t="s">
        <v>422</v>
      </c>
      <c r="D16" s="90" t="s">
        <v>422</v>
      </c>
      <c r="E16" s="90" t="s">
        <v>422</v>
      </c>
    </row>
    <row r="17" ht="15" customHeight="1" spans="1:5">
      <c r="A17" s="88" t="s">
        <v>433</v>
      </c>
      <c r="B17" s="87" t="s">
        <v>52</v>
      </c>
      <c r="C17" s="90" t="s">
        <v>422</v>
      </c>
      <c r="D17" s="90" t="s">
        <v>422</v>
      </c>
      <c r="E17" s="91">
        <v>0</v>
      </c>
    </row>
    <row r="18" ht="15" customHeight="1" spans="1:5">
      <c r="A18" s="88" t="s">
        <v>434</v>
      </c>
      <c r="B18" s="87" t="s">
        <v>55</v>
      </c>
      <c r="C18" s="90" t="s">
        <v>422</v>
      </c>
      <c r="D18" s="90" t="s">
        <v>422</v>
      </c>
      <c r="E18" s="91">
        <v>0</v>
      </c>
    </row>
    <row r="19" ht="15" customHeight="1" spans="1:5">
      <c r="A19" s="88" t="s">
        <v>435</v>
      </c>
      <c r="B19" s="87" t="s">
        <v>58</v>
      </c>
      <c r="C19" s="90" t="s">
        <v>422</v>
      </c>
      <c r="D19" s="90" t="s">
        <v>422</v>
      </c>
      <c r="E19" s="91">
        <v>0</v>
      </c>
    </row>
    <row r="20" ht="15" customHeight="1" spans="1:5">
      <c r="A20" s="88" t="s">
        <v>436</v>
      </c>
      <c r="B20" s="87" t="s">
        <v>61</v>
      </c>
      <c r="C20" s="90" t="s">
        <v>422</v>
      </c>
      <c r="D20" s="90" t="s">
        <v>422</v>
      </c>
      <c r="E20" s="91">
        <v>0</v>
      </c>
    </row>
    <row r="21" ht="15" customHeight="1" spans="1:5">
      <c r="A21" s="88" t="s">
        <v>437</v>
      </c>
      <c r="B21" s="87" t="s">
        <v>64</v>
      </c>
      <c r="C21" s="90" t="s">
        <v>422</v>
      </c>
      <c r="D21" s="90" t="s">
        <v>422</v>
      </c>
      <c r="E21" s="91">
        <v>3</v>
      </c>
    </row>
    <row r="22" ht="15" customHeight="1" spans="1:5">
      <c r="A22" s="88" t="s">
        <v>438</v>
      </c>
      <c r="B22" s="87" t="s">
        <v>67</v>
      </c>
      <c r="C22" s="90" t="s">
        <v>422</v>
      </c>
      <c r="D22" s="90" t="s">
        <v>422</v>
      </c>
      <c r="E22" s="91">
        <v>0</v>
      </c>
    </row>
    <row r="23" ht="15" customHeight="1" spans="1:5">
      <c r="A23" s="88" t="s">
        <v>439</v>
      </c>
      <c r="B23" s="87" t="s">
        <v>70</v>
      </c>
      <c r="C23" s="90" t="s">
        <v>422</v>
      </c>
      <c r="D23" s="90" t="s">
        <v>422</v>
      </c>
      <c r="E23" s="91">
        <v>27</v>
      </c>
    </row>
    <row r="24" ht="15" customHeight="1" spans="1:5">
      <c r="A24" s="88" t="s">
        <v>440</v>
      </c>
      <c r="B24" s="87" t="s">
        <v>73</v>
      </c>
      <c r="C24" s="90" t="s">
        <v>422</v>
      </c>
      <c r="D24" s="90" t="s">
        <v>422</v>
      </c>
      <c r="E24" s="91">
        <v>0</v>
      </c>
    </row>
    <row r="25" ht="15" customHeight="1" spans="1:5">
      <c r="A25" s="88" t="s">
        <v>441</v>
      </c>
      <c r="B25" s="87" t="s">
        <v>76</v>
      </c>
      <c r="C25" s="90" t="s">
        <v>422</v>
      </c>
      <c r="D25" s="90" t="s">
        <v>422</v>
      </c>
      <c r="E25" s="91">
        <v>0</v>
      </c>
    </row>
    <row r="26" ht="15" customHeight="1" spans="1:5">
      <c r="A26" s="88" t="s">
        <v>442</v>
      </c>
      <c r="B26" s="87" t="s">
        <v>79</v>
      </c>
      <c r="C26" s="90" t="s">
        <v>422</v>
      </c>
      <c r="D26" s="90" t="s">
        <v>422</v>
      </c>
      <c r="E26" s="91">
        <v>0</v>
      </c>
    </row>
    <row r="27" ht="41.25" customHeight="1" spans="1:5">
      <c r="A27" s="92" t="s">
        <v>451</v>
      </c>
      <c r="B27" s="92" t="s">
        <v>451</v>
      </c>
      <c r="C27" s="92" t="s">
        <v>451</v>
      </c>
      <c r="D27" s="92" t="s">
        <v>451</v>
      </c>
      <c r="E27" s="92" t="s">
        <v>451</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6" sqref="J16"/>
    </sheetView>
  </sheetViews>
  <sheetFormatPr defaultColWidth="9" defaultRowHeight="14.25"/>
  <cols>
    <col min="1" max="1" width="6.26666666666667" style="58" customWidth="1"/>
    <col min="2" max="2" width="5.09166666666667" style="58" customWidth="1"/>
    <col min="3" max="3" width="13.75" style="58" customWidth="1"/>
    <col min="4" max="4" width="16" style="58" customWidth="1"/>
    <col min="5" max="7" width="13.75" style="58" customWidth="1"/>
    <col min="8" max="9" width="6.375" style="58" customWidth="1"/>
    <col min="10" max="10" width="13.75" style="58" customWidth="1"/>
    <col min="11" max="13" width="6.375" style="58" customWidth="1"/>
    <col min="14" max="14" width="13.75" style="59" customWidth="1"/>
    <col min="15" max="15" width="13.75" style="58" customWidth="1"/>
    <col min="16" max="16" width="16.625" style="58" customWidth="1"/>
    <col min="17" max="17" width="8.875" style="58" customWidth="1"/>
    <col min="18" max="19" width="11.5083333333333" style="58" customWidth="1"/>
    <col min="20" max="20" width="6.375" style="58" customWidth="1"/>
    <col min="21" max="21" width="11.25" style="58" customWidth="1"/>
    <col min="22" max="16384" width="9" style="58"/>
  </cols>
  <sheetData>
    <row r="1" s="35" customFormat="1" ht="36" customHeight="1" spans="1:21">
      <c r="A1" s="36" t="s">
        <v>452</v>
      </c>
      <c r="B1" s="36"/>
      <c r="C1" s="36"/>
      <c r="D1" s="36"/>
      <c r="E1" s="36"/>
      <c r="F1" s="36"/>
      <c r="G1" s="36"/>
      <c r="H1" s="36"/>
      <c r="I1" s="36"/>
      <c r="J1" s="36"/>
      <c r="K1" s="36"/>
      <c r="L1" s="36"/>
      <c r="M1" s="36"/>
      <c r="N1" s="60"/>
      <c r="O1" s="36"/>
      <c r="P1" s="36"/>
      <c r="Q1" s="36"/>
      <c r="R1" s="36"/>
      <c r="S1" s="36"/>
      <c r="T1" s="36"/>
      <c r="U1" s="36"/>
    </row>
    <row r="2" s="35" customFormat="1" ht="18" customHeight="1" spans="1:21">
      <c r="A2" s="37"/>
      <c r="B2" s="37"/>
      <c r="C2" s="37"/>
      <c r="D2" s="37"/>
      <c r="E2" s="37"/>
      <c r="F2" s="37"/>
      <c r="G2" s="37"/>
      <c r="H2" s="37"/>
      <c r="I2" s="37"/>
      <c r="J2" s="37"/>
      <c r="K2" s="37"/>
      <c r="L2" s="37"/>
      <c r="M2" s="37"/>
      <c r="N2" s="39"/>
      <c r="U2" s="38" t="s">
        <v>453</v>
      </c>
    </row>
    <row r="3" s="35" customFormat="1" ht="18" customHeight="1" spans="1:21">
      <c r="A3" s="61" t="s">
        <v>2</v>
      </c>
      <c r="B3" s="37"/>
      <c r="C3" s="37"/>
      <c r="D3" s="37"/>
      <c r="E3" s="40"/>
      <c r="F3" s="40"/>
      <c r="G3" s="37"/>
      <c r="H3" s="37"/>
      <c r="I3" s="37"/>
      <c r="J3" s="37"/>
      <c r="K3" s="37"/>
      <c r="L3" s="37"/>
      <c r="M3" s="37"/>
      <c r="N3" s="39"/>
      <c r="U3" s="38" t="s">
        <v>3</v>
      </c>
    </row>
    <row r="4" s="35" customFormat="1" ht="24" customHeight="1" spans="1:21">
      <c r="A4" s="62" t="s">
        <v>6</v>
      </c>
      <c r="B4" s="62" t="s">
        <v>7</v>
      </c>
      <c r="C4" s="63" t="s">
        <v>454</v>
      </c>
      <c r="D4" s="64" t="s">
        <v>455</v>
      </c>
      <c r="E4" s="62" t="s">
        <v>456</v>
      </c>
      <c r="F4" s="65" t="s">
        <v>457</v>
      </c>
      <c r="G4" s="66"/>
      <c r="H4" s="66"/>
      <c r="I4" s="66"/>
      <c r="J4" s="66"/>
      <c r="K4" s="66"/>
      <c r="L4" s="66"/>
      <c r="M4" s="66"/>
      <c r="N4" s="67"/>
      <c r="O4" s="68"/>
      <c r="P4" s="69" t="s">
        <v>458</v>
      </c>
      <c r="Q4" s="62" t="s">
        <v>459</v>
      </c>
      <c r="R4" s="63" t="s">
        <v>460</v>
      </c>
      <c r="S4" s="70"/>
      <c r="T4" s="71" t="s">
        <v>461</v>
      </c>
      <c r="U4" s="70"/>
    </row>
    <row r="5" s="35" customFormat="1" ht="66" customHeight="1" spans="1:21">
      <c r="A5" s="62"/>
      <c r="B5" s="62"/>
      <c r="C5" s="72"/>
      <c r="D5" s="64"/>
      <c r="E5" s="62"/>
      <c r="F5" s="73" t="s">
        <v>123</v>
      </c>
      <c r="G5" s="73"/>
      <c r="H5" s="73" t="s">
        <v>462</v>
      </c>
      <c r="I5" s="73"/>
      <c r="J5" s="74" t="s">
        <v>463</v>
      </c>
      <c r="K5" s="75"/>
      <c r="L5" s="76" t="s">
        <v>464</v>
      </c>
      <c r="M5" s="76"/>
      <c r="N5" s="41" t="s">
        <v>465</v>
      </c>
      <c r="O5" s="41"/>
      <c r="P5" s="69"/>
      <c r="Q5" s="62"/>
      <c r="R5" s="77"/>
      <c r="S5" s="78"/>
      <c r="T5" s="79"/>
      <c r="U5" s="78"/>
    </row>
    <row r="6" s="35" customFormat="1" ht="24" customHeight="1" spans="1:21">
      <c r="A6" s="62"/>
      <c r="B6" s="62"/>
      <c r="C6" s="77"/>
      <c r="D6" s="64"/>
      <c r="E6" s="62"/>
      <c r="F6" s="73" t="s">
        <v>466</v>
      </c>
      <c r="G6" s="80" t="s">
        <v>467</v>
      </c>
      <c r="H6" s="73" t="s">
        <v>466</v>
      </c>
      <c r="I6" s="80" t="s">
        <v>467</v>
      </c>
      <c r="J6" s="73" t="s">
        <v>466</v>
      </c>
      <c r="K6" s="80" t="s">
        <v>467</v>
      </c>
      <c r="L6" s="73" t="s">
        <v>466</v>
      </c>
      <c r="M6" s="80" t="s">
        <v>467</v>
      </c>
      <c r="N6" s="73" t="s">
        <v>466</v>
      </c>
      <c r="O6" s="80" t="s">
        <v>467</v>
      </c>
      <c r="P6" s="69"/>
      <c r="Q6" s="62"/>
      <c r="R6" s="73" t="s">
        <v>466</v>
      </c>
      <c r="S6" s="81" t="s">
        <v>467</v>
      </c>
      <c r="T6" s="73" t="s">
        <v>466</v>
      </c>
      <c r="U6" s="80" t="s">
        <v>467</v>
      </c>
    </row>
    <row r="7" s="57" customFormat="1" ht="24" customHeight="1" spans="1:21">
      <c r="A7" s="62" t="s">
        <v>10</v>
      </c>
      <c r="B7" s="62"/>
      <c r="C7" s="62">
        <v>1</v>
      </c>
      <c r="D7" s="80" t="s">
        <v>12</v>
      </c>
      <c r="E7" s="62">
        <v>3</v>
      </c>
      <c r="F7" s="62">
        <v>4</v>
      </c>
      <c r="G7" s="80" t="s">
        <v>28</v>
      </c>
      <c r="H7" s="62">
        <v>6</v>
      </c>
      <c r="I7" s="62">
        <v>7</v>
      </c>
      <c r="J7" s="80" t="s">
        <v>40</v>
      </c>
      <c r="K7" s="62">
        <v>9</v>
      </c>
      <c r="L7" s="62">
        <v>10</v>
      </c>
      <c r="M7" s="80" t="s">
        <v>49</v>
      </c>
      <c r="N7" s="62">
        <v>12</v>
      </c>
      <c r="O7" s="62">
        <v>13</v>
      </c>
      <c r="P7" s="80" t="s">
        <v>58</v>
      </c>
      <c r="Q7" s="62">
        <v>15</v>
      </c>
      <c r="R7" s="62">
        <v>16</v>
      </c>
      <c r="S7" s="80" t="s">
        <v>67</v>
      </c>
      <c r="T7" s="62">
        <v>18</v>
      </c>
      <c r="U7" s="62">
        <v>19</v>
      </c>
    </row>
    <row r="8" s="35" customFormat="1" ht="24" customHeight="1" spans="1:21">
      <c r="A8" s="82" t="s">
        <v>128</v>
      </c>
      <c r="B8" s="62">
        <v>1</v>
      </c>
      <c r="C8" s="83">
        <f>E8+G8+S8</f>
        <v>136241.51</v>
      </c>
      <c r="D8" s="83">
        <f>E8+F8+R8</f>
        <v>377214.87</v>
      </c>
      <c r="E8" s="83">
        <v>42088.07</v>
      </c>
      <c r="F8" s="83">
        <v>320226.8</v>
      </c>
      <c r="G8" s="83">
        <v>94153.44</v>
      </c>
      <c r="H8" s="83">
        <v>0</v>
      </c>
      <c r="I8" s="83">
        <v>0</v>
      </c>
      <c r="J8" s="83">
        <v>0</v>
      </c>
      <c r="K8" s="83">
        <v>0</v>
      </c>
      <c r="L8" s="83">
        <v>0</v>
      </c>
      <c r="M8" s="83">
        <v>0</v>
      </c>
      <c r="N8" s="83">
        <v>320226.8</v>
      </c>
      <c r="O8" s="83">
        <v>94153.44</v>
      </c>
      <c r="P8" s="83">
        <v>0</v>
      </c>
      <c r="Q8" s="83">
        <v>0</v>
      </c>
      <c r="R8" s="83">
        <v>14900</v>
      </c>
      <c r="S8" s="83">
        <v>0</v>
      </c>
      <c r="T8" s="83">
        <v>0</v>
      </c>
      <c r="U8" s="83">
        <v>0</v>
      </c>
    </row>
    <row r="9" s="35" customFormat="1" ht="49" customHeight="1" spans="1:21">
      <c r="A9" s="84" t="s">
        <v>468</v>
      </c>
      <c r="B9" s="84"/>
      <c r="C9" s="84"/>
      <c r="D9" s="84"/>
      <c r="E9" s="84"/>
      <c r="F9" s="84"/>
      <c r="G9" s="84"/>
      <c r="H9" s="84"/>
      <c r="I9" s="84"/>
      <c r="J9" s="84"/>
      <c r="K9" s="84"/>
      <c r="L9" s="84"/>
      <c r="M9" s="84"/>
      <c r="N9" s="84"/>
      <c r="O9" s="84"/>
      <c r="P9" s="84"/>
      <c r="Q9" s="84"/>
      <c r="R9" s="84"/>
      <c r="S9" s="84"/>
      <c r="T9" s="84"/>
      <c r="U9" s="8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4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opLeftCell="A9" workbookViewId="0">
      <selection activeCell="D7" sqref="D7:I7"/>
    </sheetView>
  </sheetViews>
  <sheetFormatPr defaultColWidth="9.55833333333333" defaultRowHeight="14.25"/>
  <cols>
    <col min="1" max="1" width="12.5333333333333" style="35" customWidth="1"/>
    <col min="2" max="2" width="13.9083333333333" style="35" customWidth="1"/>
    <col min="3" max="3" width="17.3083333333333" style="35" customWidth="1"/>
    <col min="4" max="9" width="22.975" style="35" customWidth="1"/>
    <col min="10" max="16384" width="9.55833333333333" style="35"/>
  </cols>
  <sheetData>
    <row r="1" s="35" customFormat="1" ht="54.6" customHeight="1" spans="1:14">
      <c r="A1" s="36" t="s">
        <v>469</v>
      </c>
      <c r="B1" s="36"/>
      <c r="C1" s="36"/>
      <c r="D1" s="36"/>
      <c r="E1" s="36"/>
      <c r="F1" s="36"/>
      <c r="G1" s="36"/>
      <c r="H1" s="36"/>
      <c r="I1" s="36"/>
    </row>
    <row r="2" s="35" customFormat="1" ht="18" customHeight="1" spans="1:14">
      <c r="A2" s="37"/>
      <c r="B2" s="37"/>
      <c r="C2" s="37"/>
      <c r="D2" s="37"/>
      <c r="E2" s="37"/>
      <c r="F2" s="37"/>
      <c r="G2" s="37"/>
      <c r="H2" s="37"/>
      <c r="I2" s="38" t="s">
        <v>470</v>
      </c>
      <c r="J2" s="37"/>
      <c r="K2" s="37"/>
      <c r="L2" s="37"/>
      <c r="M2" s="37"/>
      <c r="N2" s="39"/>
    </row>
    <row r="3" s="35" customFormat="1" ht="18" customHeight="1" spans="1:14">
      <c r="A3" s="8" t="s">
        <v>2</v>
      </c>
      <c r="B3" s="37"/>
      <c r="C3" s="37"/>
      <c r="D3" s="37"/>
      <c r="E3" s="40"/>
      <c r="F3" s="40"/>
      <c r="G3" s="37"/>
      <c r="H3" s="37"/>
      <c r="I3" s="38" t="s">
        <v>471</v>
      </c>
      <c r="J3" s="37"/>
      <c r="K3" s="37"/>
      <c r="L3" s="37"/>
      <c r="M3" s="37"/>
      <c r="N3" s="39"/>
    </row>
    <row r="4" s="35" customFormat="1" ht="108" customHeight="1" spans="1:14">
      <c r="A4" s="45" t="s">
        <v>472</v>
      </c>
      <c r="B4" s="46" t="s">
        <v>473</v>
      </c>
      <c r="C4" s="47"/>
      <c r="D4" s="48" t="s">
        <v>474</v>
      </c>
      <c r="E4" s="49"/>
      <c r="F4" s="49"/>
      <c r="G4" s="49"/>
      <c r="H4" s="49"/>
      <c r="I4" s="50"/>
    </row>
    <row r="5" s="35" customFormat="1" ht="93" customHeight="1" spans="1:14">
      <c r="A5" s="51"/>
      <c r="B5" s="46" t="s">
        <v>475</v>
      </c>
      <c r="C5" s="47"/>
      <c r="D5" s="48" t="s">
        <v>476</v>
      </c>
      <c r="E5" s="49"/>
      <c r="F5" s="49"/>
      <c r="G5" s="49"/>
      <c r="H5" s="49"/>
      <c r="I5" s="50"/>
    </row>
    <row r="6" s="35" customFormat="1" ht="93" customHeight="1" spans="1:14">
      <c r="A6" s="51"/>
      <c r="B6" s="46" t="s">
        <v>477</v>
      </c>
      <c r="C6" s="47"/>
      <c r="D6" s="48" t="s">
        <v>478</v>
      </c>
      <c r="E6" s="49"/>
      <c r="F6" s="49"/>
      <c r="G6" s="49"/>
      <c r="H6" s="49"/>
      <c r="I6" s="50"/>
    </row>
    <row r="7" s="35" customFormat="1" ht="93" customHeight="1" spans="1:14">
      <c r="A7" s="52"/>
      <c r="B7" s="46" t="s">
        <v>479</v>
      </c>
      <c r="C7" s="47"/>
      <c r="D7" s="48" t="s">
        <v>480</v>
      </c>
      <c r="E7" s="49"/>
      <c r="F7" s="49"/>
      <c r="G7" s="49"/>
      <c r="H7" s="49"/>
      <c r="I7" s="50"/>
    </row>
    <row r="8" s="35" customFormat="1" ht="161" customHeight="1" spans="1:14">
      <c r="A8" s="45" t="s">
        <v>481</v>
      </c>
      <c r="B8" s="46" t="s">
        <v>482</v>
      </c>
      <c r="C8" s="47"/>
      <c r="D8" s="48" t="s">
        <v>483</v>
      </c>
      <c r="E8" s="49"/>
      <c r="F8" s="49"/>
      <c r="G8" s="49"/>
      <c r="H8" s="49"/>
      <c r="I8" s="50"/>
    </row>
    <row r="9" s="35" customFormat="1" ht="93" customHeight="1" spans="1:14">
      <c r="A9" s="51"/>
      <c r="B9" s="53" t="s">
        <v>484</v>
      </c>
      <c r="C9" s="54" t="s">
        <v>485</v>
      </c>
      <c r="D9" s="48" t="s">
        <v>486</v>
      </c>
      <c r="E9" s="49"/>
      <c r="F9" s="49"/>
      <c r="G9" s="49"/>
      <c r="H9" s="49"/>
      <c r="I9" s="50"/>
    </row>
    <row r="10" s="35" customFormat="1" ht="206" customHeight="1" spans="1:14">
      <c r="A10" s="52"/>
      <c r="B10" s="55"/>
      <c r="C10" s="54" t="s">
        <v>487</v>
      </c>
      <c r="D10" s="48" t="s">
        <v>488</v>
      </c>
      <c r="E10" s="49"/>
      <c r="F10" s="49"/>
      <c r="G10" s="49"/>
      <c r="H10" s="49"/>
      <c r="I10" s="50"/>
    </row>
    <row r="11" s="35" customFormat="1" ht="93" customHeight="1" spans="1:14">
      <c r="A11" s="46" t="s">
        <v>489</v>
      </c>
      <c r="B11" s="56"/>
      <c r="C11" s="47"/>
      <c r="D11" s="48" t="s">
        <v>490</v>
      </c>
      <c r="E11" s="49"/>
      <c r="F11" s="49"/>
      <c r="G11" s="49"/>
      <c r="H11" s="49"/>
      <c r="I11" s="50"/>
    </row>
    <row r="12" s="35" customFormat="1" ht="93" customHeight="1" spans="1:14">
      <c r="A12" s="46" t="s">
        <v>491</v>
      </c>
      <c r="B12" s="56"/>
      <c r="C12" s="47"/>
      <c r="D12" s="48" t="s">
        <v>492</v>
      </c>
      <c r="E12" s="49"/>
      <c r="F12" s="49"/>
      <c r="G12" s="49"/>
      <c r="H12" s="49"/>
      <c r="I12" s="50"/>
    </row>
    <row r="13" s="35" customFormat="1" ht="93" customHeight="1" spans="1:14">
      <c r="A13" s="46" t="s">
        <v>493</v>
      </c>
      <c r="B13" s="56"/>
      <c r="C13" s="47"/>
      <c r="D13" s="48" t="s">
        <v>494</v>
      </c>
      <c r="E13" s="49"/>
      <c r="F13" s="49"/>
      <c r="G13" s="49"/>
      <c r="H13" s="49"/>
      <c r="I13" s="50"/>
    </row>
    <row r="14" s="35" customFormat="1" ht="93" customHeight="1" spans="1:14">
      <c r="A14" s="46" t="s">
        <v>495</v>
      </c>
      <c r="B14" s="56"/>
      <c r="C14" s="47"/>
      <c r="D14" s="48" t="s">
        <v>496</v>
      </c>
      <c r="E14" s="49"/>
      <c r="F14" s="49"/>
      <c r="G14" s="49"/>
      <c r="H14" s="49"/>
      <c r="I14" s="50"/>
    </row>
    <row r="15" s="35" customFormat="1" ht="93" customHeight="1" spans="1:14">
      <c r="A15" s="46" t="s">
        <v>497</v>
      </c>
      <c r="B15" s="56"/>
      <c r="C15" s="47"/>
      <c r="D15" s="48" t="s">
        <v>498</v>
      </c>
      <c r="E15" s="49"/>
      <c r="F15" s="49"/>
      <c r="G15" s="49"/>
      <c r="H15" s="49"/>
      <c r="I15" s="50"/>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pageSetup paperSize="9" scale="4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
  <sheetViews>
    <sheetView workbookViewId="0">
      <selection activeCell="E8" sqref="E8"/>
    </sheetView>
  </sheetViews>
  <sheetFormatPr defaultColWidth="9.55833333333333" defaultRowHeight="14.25"/>
  <cols>
    <col min="1" max="1" width="9.55833333333333" style="35"/>
    <col min="2" max="2" width="13.275" style="35" customWidth="1"/>
    <col min="3" max="3" width="57.6166666666667" style="35" customWidth="1"/>
    <col min="4" max="4" width="27.4" style="35" customWidth="1"/>
    <col min="5" max="5" width="28.4583333333333" style="35"/>
    <col min="6" max="6" width="26.7583333333333" style="35" customWidth="1"/>
    <col min="7" max="16384" width="9.55833333333333" style="35"/>
  </cols>
  <sheetData>
    <row r="1" s="35" customFormat="1" ht="55.2" customHeight="1" spans="1:14">
      <c r="A1" s="43" t="s">
        <v>499</v>
      </c>
      <c r="B1" s="43"/>
      <c r="C1" s="43"/>
      <c r="D1" s="43"/>
      <c r="E1" s="43"/>
      <c r="F1" s="43"/>
    </row>
    <row r="2" s="35" customFormat="1" ht="18" customHeight="1" spans="1:14">
      <c r="A2" s="37"/>
      <c r="B2" s="37"/>
      <c r="C2" s="37"/>
      <c r="D2" s="37"/>
      <c r="E2" s="37"/>
      <c r="F2" s="38" t="s">
        <v>500</v>
      </c>
      <c r="G2" s="37"/>
      <c r="H2" s="37"/>
      <c r="J2" s="37"/>
      <c r="K2" s="37"/>
      <c r="L2" s="37"/>
      <c r="M2" s="37"/>
      <c r="N2" s="39"/>
    </row>
    <row r="3" s="35" customFormat="1" ht="18" customHeight="1" spans="1:14">
      <c r="A3" s="8" t="s">
        <v>2</v>
      </c>
      <c r="B3" s="37"/>
      <c r="C3" s="37"/>
      <c r="D3" s="37"/>
      <c r="E3" s="40"/>
      <c r="F3" s="38" t="s">
        <v>471</v>
      </c>
      <c r="G3" s="37"/>
      <c r="H3" s="37"/>
      <c r="J3" s="37"/>
      <c r="K3" s="37"/>
      <c r="L3" s="37"/>
      <c r="M3" s="37"/>
      <c r="N3" s="39"/>
    </row>
    <row r="4" s="35" customFormat="1" ht="26.4" customHeight="1" spans="1:14">
      <c r="A4" s="41" t="s">
        <v>501</v>
      </c>
      <c r="B4" s="41" t="s">
        <v>502</v>
      </c>
      <c r="C4" s="41" t="s">
        <v>503</v>
      </c>
      <c r="D4" s="41" t="s">
        <v>504</v>
      </c>
      <c r="E4" s="41" t="s">
        <v>505</v>
      </c>
      <c r="F4" s="41" t="s">
        <v>506</v>
      </c>
    </row>
    <row r="5" s="35" customFormat="1" ht="79.95" customHeight="1" spans="1:14">
      <c r="A5" s="44" t="s">
        <v>507</v>
      </c>
      <c r="B5" s="44" t="s">
        <v>508</v>
      </c>
      <c r="C5" s="42" t="s">
        <v>509</v>
      </c>
      <c r="D5" s="42" t="s">
        <v>509</v>
      </c>
      <c r="E5" s="42" t="s">
        <v>509</v>
      </c>
      <c r="F5" s="42" t="s">
        <v>509</v>
      </c>
    </row>
    <row r="6" s="35" customFormat="1" ht="156.75" spans="1:14">
      <c r="A6" s="44"/>
      <c r="B6" s="44" t="s">
        <v>510</v>
      </c>
      <c r="C6" s="42" t="s">
        <v>511</v>
      </c>
      <c r="D6" s="42" t="s">
        <v>512</v>
      </c>
      <c r="E6" s="42" t="s">
        <v>513</v>
      </c>
      <c r="F6" s="42" t="s">
        <v>498</v>
      </c>
    </row>
    <row r="7" s="35" customFormat="1" ht="79.95" customHeight="1" spans="1:14">
      <c r="A7" s="44"/>
      <c r="B7" s="44" t="s">
        <v>514</v>
      </c>
      <c r="C7" s="42" t="s">
        <v>515</v>
      </c>
      <c r="D7" s="42" t="s">
        <v>515</v>
      </c>
      <c r="E7" s="42" t="s">
        <v>515</v>
      </c>
      <c r="F7" s="42" t="s">
        <v>515</v>
      </c>
    </row>
    <row r="8" s="35" customFormat="1" ht="156.75" spans="1:14">
      <c r="A8" s="44"/>
      <c r="B8" s="44" t="s">
        <v>516</v>
      </c>
      <c r="C8" s="42" t="s">
        <v>511</v>
      </c>
      <c r="D8" s="42" t="s">
        <v>512</v>
      </c>
      <c r="E8" s="42" t="s">
        <v>513</v>
      </c>
      <c r="F8" s="42" t="s">
        <v>498</v>
      </c>
    </row>
    <row r="9" s="35" customFormat="1" ht="79.95" customHeight="1" spans="1:14">
      <c r="A9" s="44" t="s">
        <v>517</v>
      </c>
      <c r="B9" s="44" t="s">
        <v>518</v>
      </c>
      <c r="C9" s="42" t="s">
        <v>519</v>
      </c>
      <c r="D9" s="42" t="s">
        <v>512</v>
      </c>
      <c r="E9" s="42" t="s">
        <v>513</v>
      </c>
      <c r="F9" s="42" t="s">
        <v>498</v>
      </c>
    </row>
    <row r="10" s="35" customFormat="1" ht="79.95" customHeight="1" spans="1:14">
      <c r="A10" s="44"/>
      <c r="B10" s="44" t="s">
        <v>520</v>
      </c>
      <c r="C10" s="42" t="s">
        <v>521</v>
      </c>
      <c r="D10" s="42" t="s">
        <v>512</v>
      </c>
      <c r="E10" s="42" t="s">
        <v>513</v>
      </c>
      <c r="F10" s="42" t="s">
        <v>498</v>
      </c>
    </row>
    <row r="11" s="35" customFormat="1" ht="79.95" customHeight="1" spans="1:14">
      <c r="A11" s="44"/>
      <c r="B11" s="44" t="s">
        <v>522</v>
      </c>
      <c r="C11" s="42" t="s">
        <v>523</v>
      </c>
      <c r="D11" s="42" t="s">
        <v>512</v>
      </c>
      <c r="E11" s="42" t="s">
        <v>513</v>
      </c>
      <c r="F11" s="42" t="s">
        <v>498</v>
      </c>
    </row>
    <row r="12" s="35" customFormat="1" ht="79.95" customHeight="1" spans="1:14">
      <c r="A12" s="44"/>
      <c r="B12" s="44" t="s">
        <v>524</v>
      </c>
      <c r="C12" s="42" t="s">
        <v>525</v>
      </c>
      <c r="D12" s="42" t="s">
        <v>512</v>
      </c>
      <c r="E12" s="42" t="s">
        <v>513</v>
      </c>
      <c r="F12" s="42" t="s">
        <v>498</v>
      </c>
    </row>
    <row r="13" s="35" customFormat="1" ht="79.95" customHeight="1" spans="1:14">
      <c r="A13" s="44" t="s">
        <v>526</v>
      </c>
      <c r="B13" s="44" t="s">
        <v>527</v>
      </c>
      <c r="C13" s="42" t="s">
        <v>528</v>
      </c>
      <c r="D13" s="42" t="s">
        <v>512</v>
      </c>
      <c r="E13" s="42" t="s">
        <v>513</v>
      </c>
      <c r="F13" s="42" t="s">
        <v>498</v>
      </c>
    </row>
    <row r="14" s="35" customFormat="1" ht="79.95" customHeight="1" spans="1:14">
      <c r="A14" s="44"/>
      <c r="B14" s="44" t="s">
        <v>529</v>
      </c>
      <c r="C14" s="42" t="s">
        <v>530</v>
      </c>
      <c r="D14" s="42" t="s">
        <v>512</v>
      </c>
      <c r="E14" s="42" t="s">
        <v>513</v>
      </c>
      <c r="F14" s="42" t="s">
        <v>498</v>
      </c>
    </row>
    <row r="15" s="35" customFormat="1" ht="79.95" customHeight="1" spans="1:14">
      <c r="A15" s="44"/>
      <c r="B15" s="44" t="s">
        <v>531</v>
      </c>
      <c r="C15" s="42" t="s">
        <v>532</v>
      </c>
      <c r="D15" s="42" t="s">
        <v>512</v>
      </c>
      <c r="E15" s="42" t="s">
        <v>513</v>
      </c>
      <c r="F15" s="42" t="s">
        <v>498</v>
      </c>
    </row>
    <row r="16" s="35" customFormat="1" ht="79.95" customHeight="1" spans="1:14">
      <c r="A16" s="44"/>
      <c r="B16" s="44" t="s">
        <v>533</v>
      </c>
      <c r="C16" s="42" t="s">
        <v>534</v>
      </c>
      <c r="D16" s="42" t="s">
        <v>512</v>
      </c>
      <c r="E16" s="42" t="s">
        <v>513</v>
      </c>
      <c r="F16" s="42" t="s">
        <v>498</v>
      </c>
    </row>
    <row r="17" s="35" customFormat="1" ht="79.95" customHeight="1" spans="1:6">
      <c r="A17" s="44" t="s">
        <v>535</v>
      </c>
      <c r="B17" s="44" t="s">
        <v>536</v>
      </c>
      <c r="C17" s="42" t="s">
        <v>537</v>
      </c>
      <c r="D17" s="42" t="s">
        <v>512</v>
      </c>
      <c r="E17" s="42" t="s">
        <v>513</v>
      </c>
      <c r="F17" s="42" t="s">
        <v>498</v>
      </c>
    </row>
    <row r="18" s="35" customFormat="1" ht="79.95" customHeight="1" spans="1:6">
      <c r="A18" s="44"/>
      <c r="B18" s="44" t="s">
        <v>538</v>
      </c>
      <c r="C18" s="42" t="s">
        <v>539</v>
      </c>
      <c r="D18" s="42" t="s">
        <v>512</v>
      </c>
      <c r="E18" s="42" t="s">
        <v>513</v>
      </c>
      <c r="F18" s="42" t="s">
        <v>498</v>
      </c>
    </row>
    <row r="19" s="35" customFormat="1" ht="79.95" customHeight="1" spans="1:6">
      <c r="A19" s="44"/>
      <c r="B19" s="44" t="s">
        <v>540</v>
      </c>
      <c r="C19" s="42" t="s">
        <v>541</v>
      </c>
      <c r="D19" s="42" t="s">
        <v>512</v>
      </c>
      <c r="E19" s="42" t="s">
        <v>513</v>
      </c>
      <c r="F19" s="42" t="s">
        <v>498</v>
      </c>
    </row>
  </sheetData>
  <mergeCells count="5">
    <mergeCell ref="A1:F1"/>
    <mergeCell ref="A5:A8"/>
    <mergeCell ref="A9:A12"/>
    <mergeCell ref="A13:A16"/>
    <mergeCell ref="A17:A19"/>
  </mergeCells>
  <pageMargins left="0.75" right="0.75" top="1" bottom="1" header="0.5" footer="0.5"/>
  <pageSetup paperSize="9" scale="54"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zoomScale="115" zoomScaleNormal="115" topLeftCell="A5" workbookViewId="0">
      <selection activeCell="B5" sqref="B5"/>
    </sheetView>
  </sheetViews>
  <sheetFormatPr defaultColWidth="9.55833333333333" defaultRowHeight="14.25" outlineLevelRow="4"/>
  <cols>
    <col min="1" max="1" width="24" style="35" customWidth="1"/>
    <col min="2" max="2" width="82.4916666666667" style="35" customWidth="1"/>
    <col min="3" max="3" width="52.8416666666667" style="35" customWidth="1"/>
    <col min="4" max="4" width="32.0666666666667" style="35" customWidth="1"/>
    <col min="5" max="5" width="27.1833333333333" style="35" customWidth="1"/>
    <col min="6" max="16384" width="9.55833333333333" style="35"/>
  </cols>
  <sheetData>
    <row r="1" s="35" customFormat="1" ht="54.6" customHeight="1" spans="1:14">
      <c r="A1" s="36" t="s">
        <v>542</v>
      </c>
      <c r="B1" s="36"/>
      <c r="C1" s="36"/>
      <c r="D1" s="36"/>
      <c r="E1" s="36"/>
    </row>
    <row r="2" s="35" customFormat="1" ht="18" customHeight="1" spans="1:14">
      <c r="A2" s="37"/>
      <c r="B2" s="37"/>
      <c r="C2" s="37"/>
      <c r="D2" s="37"/>
      <c r="E2" s="38" t="s">
        <v>543</v>
      </c>
      <c r="F2" s="37"/>
      <c r="G2" s="37"/>
      <c r="H2" s="37"/>
      <c r="J2" s="37"/>
      <c r="K2" s="37"/>
      <c r="L2" s="37"/>
      <c r="M2" s="37"/>
      <c r="N2" s="39"/>
    </row>
    <row r="3" s="35" customFormat="1" ht="18" customHeight="1" spans="1:14">
      <c r="A3" s="8" t="s">
        <v>2</v>
      </c>
      <c r="B3" s="37"/>
      <c r="C3" s="37"/>
      <c r="D3" s="37"/>
      <c r="E3" s="38" t="s">
        <v>471</v>
      </c>
      <c r="F3" s="40"/>
      <c r="G3" s="37"/>
      <c r="H3" s="37"/>
      <c r="J3" s="37"/>
      <c r="K3" s="37"/>
      <c r="L3" s="37"/>
      <c r="M3" s="37"/>
      <c r="N3" s="39"/>
    </row>
    <row r="4" s="35" customFormat="1" ht="45" customHeight="1" spans="1:14">
      <c r="A4" s="41" t="s">
        <v>502</v>
      </c>
      <c r="B4" s="41" t="s">
        <v>503</v>
      </c>
      <c r="C4" s="41" t="s">
        <v>504</v>
      </c>
      <c r="D4" s="41" t="s">
        <v>505</v>
      </c>
      <c r="E4" s="41" t="s">
        <v>506</v>
      </c>
    </row>
    <row r="5" s="35" customFormat="1" ht="327.75" spans="1:14">
      <c r="A5" s="42" t="s">
        <v>544</v>
      </c>
      <c r="B5" s="42" t="s">
        <v>545</v>
      </c>
      <c r="C5" s="42" t="s">
        <v>511</v>
      </c>
      <c r="D5" s="42" t="s">
        <v>512</v>
      </c>
      <c r="E5" s="42" t="s">
        <v>498</v>
      </c>
    </row>
  </sheetData>
  <mergeCells count="1">
    <mergeCell ref="A1:E1"/>
  </mergeCells>
  <pageMargins left="0.75" right="0.75" top="1" bottom="1" header="0.5" footer="0.5"/>
  <pageSetup paperSize="9" scale="40"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A12" workbookViewId="0">
      <selection activeCell="H21" sqref="H21"/>
    </sheetView>
  </sheetViews>
  <sheetFormatPr defaultColWidth="9" defaultRowHeight="13.5"/>
  <cols>
    <col min="1" max="1" width="13.8166666666667" style="1" customWidth="1"/>
    <col min="2" max="2" width="20.3166666666667" style="1" customWidth="1"/>
    <col min="3" max="7" width="25.825" style="1" customWidth="1"/>
    <col min="8" max="8" width="60.3416666666667" style="1" customWidth="1"/>
    <col min="9" max="10" width="13.0333333333333" style="1" customWidth="1"/>
    <col min="11" max="16384" width="9" style="1"/>
  </cols>
  <sheetData>
    <row r="1" s="1" customFormat="1" ht="27" spans="1:12">
      <c r="A1" s="4" t="s">
        <v>546</v>
      </c>
      <c r="B1" s="4"/>
      <c r="C1" s="4"/>
      <c r="D1" s="4"/>
      <c r="E1" s="4"/>
      <c r="F1" s="4"/>
      <c r="G1" s="4"/>
      <c r="H1" s="4"/>
      <c r="I1" s="4"/>
      <c r="J1" s="4"/>
      <c r="K1" s="4"/>
      <c r="L1" s="4"/>
    </row>
    <row r="2" s="1" customFormat="1" ht="24.75" spans="1:12">
      <c r="A2" s="5"/>
      <c r="B2" s="5"/>
      <c r="D2" s="6"/>
      <c r="E2" s="6"/>
      <c r="F2" s="6"/>
      <c r="G2" s="6"/>
      <c r="H2" s="6"/>
      <c r="I2" s="6"/>
      <c r="J2" s="7"/>
      <c r="L2" s="7" t="s">
        <v>547</v>
      </c>
    </row>
    <row r="3" s="1" customFormat="1" ht="24.75" spans="1:12">
      <c r="A3" s="8" t="s">
        <v>2</v>
      </c>
      <c r="B3" s="5"/>
      <c r="D3" s="6"/>
      <c r="E3" s="6"/>
      <c r="F3" s="6"/>
      <c r="G3" s="6"/>
      <c r="H3" s="6"/>
      <c r="I3" s="6"/>
      <c r="J3" s="7"/>
      <c r="L3" s="7" t="s">
        <v>471</v>
      </c>
    </row>
    <row r="4" s="2" customFormat="1" ht="31" customHeight="1" spans="1:12">
      <c r="A4" s="12" t="s">
        <v>548</v>
      </c>
      <c r="B4" s="12"/>
      <c r="C4" s="18" t="s">
        <v>549</v>
      </c>
      <c r="D4" s="18"/>
      <c r="E4" s="18"/>
      <c r="F4" s="18"/>
      <c r="G4" s="18"/>
      <c r="H4" s="18"/>
      <c r="I4" s="18"/>
      <c r="J4" s="18"/>
      <c r="K4" s="18"/>
      <c r="L4" s="18"/>
    </row>
    <row r="5" s="2" customFormat="1" ht="30" customHeight="1" spans="1:12">
      <c r="A5" s="12" t="s">
        <v>550</v>
      </c>
      <c r="B5" s="12"/>
      <c r="C5" s="18" t="s">
        <v>551</v>
      </c>
      <c r="D5" s="18"/>
      <c r="E5" s="18"/>
      <c r="F5" s="18"/>
      <c r="G5" s="18"/>
      <c r="H5" s="17" t="s">
        <v>552</v>
      </c>
      <c r="I5" s="18" t="s">
        <v>551</v>
      </c>
      <c r="J5" s="18"/>
      <c r="K5" s="18"/>
      <c r="L5" s="18"/>
    </row>
    <row r="6" s="2" customFormat="1" ht="26" customHeight="1" spans="1:12">
      <c r="A6" s="12" t="s">
        <v>553</v>
      </c>
      <c r="B6" s="12"/>
      <c r="C6" s="12"/>
      <c r="D6" s="12" t="s">
        <v>554</v>
      </c>
      <c r="E6" s="12"/>
      <c r="F6" s="12" t="s">
        <v>418</v>
      </c>
      <c r="G6" s="12"/>
      <c r="H6" s="12" t="s">
        <v>555</v>
      </c>
      <c r="I6" s="12" t="s">
        <v>556</v>
      </c>
      <c r="J6" s="12" t="s">
        <v>557</v>
      </c>
      <c r="K6" s="12" t="s">
        <v>558</v>
      </c>
      <c r="L6" s="12" t="s">
        <v>559</v>
      </c>
    </row>
    <row r="7" s="2" customFormat="1" ht="30" customHeight="1" spans="1:12">
      <c r="A7" s="12"/>
      <c r="B7" s="12"/>
      <c r="C7" s="32" t="s">
        <v>560</v>
      </c>
      <c r="D7" s="33">
        <v>4.5</v>
      </c>
      <c r="E7" s="33"/>
      <c r="F7" s="33">
        <v>0.93</v>
      </c>
      <c r="G7" s="33"/>
      <c r="H7" s="33">
        <v>0.93</v>
      </c>
      <c r="I7" s="29">
        <v>10</v>
      </c>
      <c r="J7" s="34">
        <f>H7/D7</f>
        <v>0.206666666666667</v>
      </c>
      <c r="K7" s="29">
        <f>I7*J7</f>
        <v>2.06666666666667</v>
      </c>
      <c r="L7" s="12" t="s">
        <v>498</v>
      </c>
    </row>
    <row r="8" s="2" customFormat="1" ht="30" customHeight="1" spans="1:12">
      <c r="A8" s="12"/>
      <c r="B8" s="12"/>
      <c r="C8" s="12" t="s">
        <v>561</v>
      </c>
      <c r="D8" s="33">
        <v>4.5</v>
      </c>
      <c r="E8" s="33"/>
      <c r="F8" s="33">
        <v>0.93</v>
      </c>
      <c r="G8" s="33"/>
      <c r="H8" s="33">
        <v>0.93</v>
      </c>
      <c r="I8" s="12" t="s">
        <v>422</v>
      </c>
      <c r="J8" s="29" t="s">
        <v>422</v>
      </c>
      <c r="K8" s="12" t="s">
        <v>422</v>
      </c>
      <c r="L8" s="12"/>
    </row>
    <row r="9" s="2" customFormat="1" ht="30" customHeight="1" spans="1:12">
      <c r="A9" s="12"/>
      <c r="B9" s="12"/>
      <c r="C9" s="32" t="s">
        <v>562</v>
      </c>
      <c r="D9" s="33">
        <v>0</v>
      </c>
      <c r="E9" s="33"/>
      <c r="F9" s="33">
        <v>0</v>
      </c>
      <c r="G9" s="33"/>
      <c r="H9" s="33">
        <v>0</v>
      </c>
      <c r="I9" s="12"/>
      <c r="J9" s="29" t="s">
        <v>422</v>
      </c>
      <c r="K9" s="12"/>
      <c r="L9" s="12"/>
    </row>
    <row r="10" s="2" customFormat="1" ht="30" customHeight="1" spans="1:12">
      <c r="A10" s="12"/>
      <c r="B10" s="12"/>
      <c r="C10" s="12" t="s">
        <v>563</v>
      </c>
      <c r="D10" s="33">
        <v>0</v>
      </c>
      <c r="E10" s="33"/>
      <c r="F10" s="33">
        <v>0</v>
      </c>
      <c r="G10" s="33"/>
      <c r="H10" s="33">
        <v>0</v>
      </c>
      <c r="I10" s="12"/>
      <c r="J10" s="29" t="s">
        <v>422</v>
      </c>
      <c r="K10" s="12"/>
      <c r="L10" s="12"/>
    </row>
    <row r="11" s="2" customFormat="1" ht="26.4" customHeight="1" spans="1:12">
      <c r="A11" s="17" t="s">
        <v>564</v>
      </c>
      <c r="B11" s="17" t="s">
        <v>565</v>
      </c>
      <c r="C11" s="17"/>
      <c r="D11" s="17"/>
      <c r="E11" s="17"/>
      <c r="F11" s="17"/>
      <c r="G11" s="17"/>
      <c r="H11" s="17" t="s">
        <v>566</v>
      </c>
      <c r="I11" s="17"/>
      <c r="J11" s="17"/>
      <c r="K11" s="17"/>
      <c r="L11" s="17"/>
    </row>
    <row r="12" s="2" customFormat="1" ht="114" customHeight="1" spans="1:12">
      <c r="A12" s="17"/>
      <c r="B12" s="18" t="s">
        <v>567</v>
      </c>
      <c r="C12" s="18"/>
      <c r="D12" s="18"/>
      <c r="E12" s="18"/>
      <c r="F12" s="18"/>
      <c r="G12" s="18"/>
      <c r="H12" s="18" t="s">
        <v>512</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568</v>
      </c>
      <c r="B14" s="24"/>
      <c r="C14" s="24"/>
      <c r="D14" s="24"/>
      <c r="E14" s="24"/>
      <c r="F14" s="24"/>
      <c r="G14" s="24"/>
      <c r="H14" s="24"/>
      <c r="I14" s="24"/>
      <c r="J14" s="24"/>
      <c r="K14" s="24"/>
      <c r="L14" s="24"/>
    </row>
    <row r="15" s="2" customFormat="1" ht="31" customHeight="1" spans="1:12">
      <c r="A15" s="12" t="s">
        <v>569</v>
      </c>
      <c r="B15" s="12"/>
      <c r="C15" s="12"/>
      <c r="D15" s="12"/>
      <c r="E15" s="12" t="s">
        <v>570</v>
      </c>
      <c r="F15" s="12"/>
      <c r="G15" s="12"/>
      <c r="H15" s="25" t="s">
        <v>571</v>
      </c>
      <c r="I15" s="26"/>
      <c r="J15" s="26"/>
      <c r="K15" s="26"/>
      <c r="L15" s="27"/>
    </row>
    <row r="16" s="2" customFormat="1" ht="47" customHeight="1" spans="1:12">
      <c r="A16" s="12" t="s">
        <v>572</v>
      </c>
      <c r="B16" s="12"/>
      <c r="C16" s="12" t="s">
        <v>573</v>
      </c>
      <c r="D16" s="12" t="s">
        <v>574</v>
      </c>
      <c r="E16" s="12" t="s">
        <v>575</v>
      </c>
      <c r="F16" s="12" t="s">
        <v>576</v>
      </c>
      <c r="G16" s="12" t="s">
        <v>577</v>
      </c>
      <c r="H16" s="12" t="s">
        <v>578</v>
      </c>
      <c r="I16" s="12" t="s">
        <v>556</v>
      </c>
      <c r="J16" s="12" t="s">
        <v>558</v>
      </c>
      <c r="K16" s="25" t="s">
        <v>579</v>
      </c>
      <c r="L16" s="27"/>
    </row>
    <row r="17" s="2" customFormat="1" ht="74" customHeight="1" spans="1:12">
      <c r="A17" s="17" t="s">
        <v>580</v>
      </c>
      <c r="B17" s="17"/>
      <c r="C17" s="17" t="s">
        <v>581</v>
      </c>
      <c r="D17" s="17" t="s">
        <v>582</v>
      </c>
      <c r="E17" s="106" t="s">
        <v>583</v>
      </c>
      <c r="F17" s="28">
        <v>1</v>
      </c>
      <c r="G17" s="17" t="s">
        <v>584</v>
      </c>
      <c r="H17" s="17" t="s">
        <v>585</v>
      </c>
      <c r="I17" s="29">
        <v>20</v>
      </c>
      <c r="J17" s="29">
        <v>20</v>
      </c>
      <c r="K17" s="17" t="s">
        <v>586</v>
      </c>
      <c r="L17" s="17"/>
    </row>
    <row r="18" s="2" customFormat="1" ht="74" customHeight="1" spans="1:12">
      <c r="A18" s="17" t="s">
        <v>580</v>
      </c>
      <c r="B18" s="30"/>
      <c r="C18" s="17" t="s">
        <v>587</v>
      </c>
      <c r="D18" s="17" t="s">
        <v>588</v>
      </c>
      <c r="E18" s="17" t="s">
        <v>589</v>
      </c>
      <c r="F18" s="17" t="s">
        <v>590</v>
      </c>
      <c r="G18" s="17" t="s">
        <v>591</v>
      </c>
      <c r="H18" s="17" t="s">
        <v>592</v>
      </c>
      <c r="I18" s="29">
        <v>15</v>
      </c>
      <c r="J18" s="29">
        <v>15</v>
      </c>
      <c r="K18" s="17" t="s">
        <v>586</v>
      </c>
      <c r="L18" s="30"/>
    </row>
    <row r="19" s="2" customFormat="1" ht="74" customHeight="1" spans="1:12">
      <c r="A19" s="17" t="s">
        <v>580</v>
      </c>
      <c r="B19" s="30"/>
      <c r="C19" s="17" t="s">
        <v>593</v>
      </c>
      <c r="D19" s="17" t="s">
        <v>594</v>
      </c>
      <c r="E19" s="17" t="s">
        <v>589</v>
      </c>
      <c r="F19" s="17" t="s">
        <v>590</v>
      </c>
      <c r="G19" s="17" t="s">
        <v>591</v>
      </c>
      <c r="H19" s="17" t="s">
        <v>592</v>
      </c>
      <c r="I19" s="29">
        <v>15</v>
      </c>
      <c r="J19" s="29">
        <v>15</v>
      </c>
      <c r="K19" s="17" t="s">
        <v>586</v>
      </c>
      <c r="L19" s="30"/>
    </row>
    <row r="20" s="2" customFormat="1" ht="74" customHeight="1" spans="1:12">
      <c r="A20" s="17" t="s">
        <v>595</v>
      </c>
      <c r="B20" s="30"/>
      <c r="C20" s="17" t="s">
        <v>596</v>
      </c>
      <c r="D20" s="17" t="s">
        <v>597</v>
      </c>
      <c r="E20" s="17" t="s">
        <v>589</v>
      </c>
      <c r="F20" s="17" t="s">
        <v>111</v>
      </c>
      <c r="G20" s="17" t="s">
        <v>591</v>
      </c>
      <c r="H20" s="17" t="s">
        <v>592</v>
      </c>
      <c r="I20" s="29">
        <v>30</v>
      </c>
      <c r="J20" s="29">
        <v>30</v>
      </c>
      <c r="K20" s="17" t="s">
        <v>586</v>
      </c>
      <c r="L20" s="30"/>
    </row>
    <row r="21" s="2" customFormat="1" ht="74" customHeight="1" spans="1:12">
      <c r="A21" s="17" t="s">
        <v>598</v>
      </c>
      <c r="B21" s="30"/>
      <c r="C21" s="17" t="s">
        <v>599</v>
      </c>
      <c r="D21" s="17" t="s">
        <v>600</v>
      </c>
      <c r="E21" s="17" t="s">
        <v>589</v>
      </c>
      <c r="F21" s="17" t="s">
        <v>590</v>
      </c>
      <c r="G21" s="17" t="s">
        <v>591</v>
      </c>
      <c r="H21" s="17" t="s">
        <v>592</v>
      </c>
      <c r="I21" s="29">
        <v>10</v>
      </c>
      <c r="J21" s="29">
        <v>10</v>
      </c>
      <c r="K21" s="17" t="s">
        <v>586</v>
      </c>
      <c r="L21" s="30"/>
    </row>
    <row r="22" s="3" customFormat="1" ht="67" customHeight="1" spans="1:12">
      <c r="A22" s="17" t="s">
        <v>601</v>
      </c>
      <c r="B22" s="17"/>
      <c r="C22" s="17"/>
      <c r="D22" s="18" t="s">
        <v>498</v>
      </c>
      <c r="E22" s="18"/>
      <c r="F22" s="18"/>
      <c r="G22" s="18"/>
      <c r="H22" s="18"/>
      <c r="I22" s="18"/>
      <c r="J22" s="18"/>
      <c r="K22" s="18"/>
      <c r="L22" s="18"/>
    </row>
    <row r="23" s="3" customFormat="1" ht="30" customHeight="1" spans="1:12">
      <c r="A23" s="12" t="s">
        <v>602</v>
      </c>
      <c r="B23" s="12"/>
      <c r="C23" s="12"/>
      <c r="D23" s="12"/>
      <c r="E23" s="12"/>
      <c r="F23" s="12"/>
      <c r="G23" s="12"/>
      <c r="H23" s="12"/>
      <c r="I23" s="17" t="s">
        <v>603</v>
      </c>
      <c r="J23" s="17" t="s">
        <v>604</v>
      </c>
      <c r="K23" s="17" t="s">
        <v>605</v>
      </c>
      <c r="L23" s="17"/>
    </row>
    <row r="24" s="2" customFormat="1" ht="35" customHeight="1" spans="1:12">
      <c r="A24" s="12"/>
      <c r="B24" s="12"/>
      <c r="C24" s="12"/>
      <c r="D24" s="12"/>
      <c r="E24" s="12"/>
      <c r="F24" s="12"/>
      <c r="G24" s="12"/>
      <c r="H24" s="12"/>
      <c r="I24" s="29">
        <f>SUM(I7,I17:I21)</f>
        <v>100</v>
      </c>
      <c r="J24" s="29">
        <f>SUM(K7,J17:J21)</f>
        <v>92.0666666666667</v>
      </c>
      <c r="K24" s="17" t="s">
        <v>606</v>
      </c>
      <c r="L24" s="17"/>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2"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A12" workbookViewId="0">
      <selection activeCell="D22" sqref="D22:L22"/>
    </sheetView>
  </sheetViews>
  <sheetFormatPr defaultColWidth="9" defaultRowHeight="13.5"/>
  <cols>
    <col min="1" max="1" width="13.8166666666667" style="1" customWidth="1"/>
    <col min="2" max="2" width="20.3166666666667" style="1" customWidth="1"/>
    <col min="3" max="7" width="25.825" style="1" customWidth="1"/>
    <col min="8" max="8" width="60.3416666666667" style="1" customWidth="1"/>
    <col min="9" max="10" width="13.0333333333333" style="1" customWidth="1"/>
    <col min="11" max="16384" width="9" style="1"/>
  </cols>
  <sheetData>
    <row r="1" s="1" customFormat="1" ht="27" spans="1:12">
      <c r="A1" s="4" t="s">
        <v>546</v>
      </c>
      <c r="B1" s="4"/>
      <c r="C1" s="4"/>
      <c r="D1" s="4"/>
      <c r="E1" s="4"/>
      <c r="F1" s="4"/>
      <c r="G1" s="4"/>
      <c r="H1" s="4"/>
      <c r="I1" s="4"/>
      <c r="J1" s="4"/>
      <c r="K1" s="4"/>
      <c r="L1" s="4"/>
    </row>
    <row r="2" s="1" customFormat="1" ht="24.75" spans="1:12">
      <c r="A2" s="5"/>
      <c r="B2" s="5"/>
      <c r="D2" s="6"/>
      <c r="E2" s="6"/>
      <c r="F2" s="6"/>
      <c r="G2" s="6"/>
      <c r="H2" s="6"/>
      <c r="I2" s="6"/>
      <c r="J2" s="7"/>
      <c r="L2" s="7" t="s">
        <v>607</v>
      </c>
    </row>
    <row r="3" s="1" customFormat="1" ht="24.75" spans="1:12">
      <c r="A3" s="8" t="s">
        <v>2</v>
      </c>
      <c r="B3" s="5"/>
      <c r="D3" s="6"/>
      <c r="E3" s="6"/>
      <c r="F3" s="6"/>
      <c r="G3" s="6"/>
      <c r="H3" s="6"/>
      <c r="I3" s="6"/>
      <c r="J3" s="7"/>
      <c r="L3" s="7" t="s">
        <v>471</v>
      </c>
    </row>
    <row r="4" s="2" customFormat="1" ht="31" customHeight="1" spans="1:12">
      <c r="A4" s="9" t="s">
        <v>548</v>
      </c>
      <c r="B4" s="9"/>
      <c r="C4" s="10" t="s">
        <v>608</v>
      </c>
      <c r="D4" s="10"/>
      <c r="E4" s="10"/>
      <c r="F4" s="10"/>
      <c r="G4" s="10"/>
      <c r="H4" s="10"/>
      <c r="I4" s="10"/>
      <c r="J4" s="10"/>
      <c r="K4" s="10"/>
      <c r="L4" s="10"/>
    </row>
    <row r="5" s="2" customFormat="1" ht="30" customHeight="1" spans="1:12">
      <c r="A5" s="9" t="s">
        <v>550</v>
      </c>
      <c r="B5" s="9"/>
      <c r="C5" s="10" t="s">
        <v>551</v>
      </c>
      <c r="D5" s="10"/>
      <c r="E5" s="10"/>
      <c r="F5" s="10"/>
      <c r="G5" s="10"/>
      <c r="H5" s="11" t="s">
        <v>552</v>
      </c>
      <c r="I5" s="10" t="s">
        <v>551</v>
      </c>
      <c r="J5" s="10"/>
      <c r="K5" s="10"/>
      <c r="L5" s="10"/>
    </row>
    <row r="6" s="2" customFormat="1" ht="26" customHeight="1" spans="1:12">
      <c r="A6" s="9" t="s">
        <v>553</v>
      </c>
      <c r="B6" s="9"/>
      <c r="C6" s="9"/>
      <c r="D6" s="9" t="s">
        <v>554</v>
      </c>
      <c r="E6" s="9"/>
      <c r="F6" s="9" t="s">
        <v>418</v>
      </c>
      <c r="G6" s="9"/>
      <c r="H6" s="9" t="s">
        <v>555</v>
      </c>
      <c r="I6" s="9" t="s">
        <v>556</v>
      </c>
      <c r="J6" s="9" t="s">
        <v>557</v>
      </c>
      <c r="K6" s="9" t="s">
        <v>558</v>
      </c>
      <c r="L6" s="12" t="s">
        <v>559</v>
      </c>
    </row>
    <row r="7" s="2" customFormat="1" ht="30" customHeight="1" spans="1:12">
      <c r="A7" s="9"/>
      <c r="B7" s="9"/>
      <c r="C7" s="13" t="s">
        <v>560</v>
      </c>
      <c r="D7" s="14">
        <v>4</v>
      </c>
      <c r="E7" s="14"/>
      <c r="F7" s="14">
        <v>3.3</v>
      </c>
      <c r="G7" s="14"/>
      <c r="H7" s="14">
        <v>3.3</v>
      </c>
      <c r="I7" s="15">
        <v>10</v>
      </c>
      <c r="J7" s="16">
        <f>H7/D7</f>
        <v>0.825</v>
      </c>
      <c r="K7" s="15">
        <f>I7*J7</f>
        <v>8.25</v>
      </c>
      <c r="L7" s="12" t="s">
        <v>498</v>
      </c>
    </row>
    <row r="8" s="2" customFormat="1" ht="30" customHeight="1" spans="1:12">
      <c r="A8" s="9"/>
      <c r="B8" s="9"/>
      <c r="C8" s="9" t="s">
        <v>561</v>
      </c>
      <c r="D8" s="14">
        <v>4</v>
      </c>
      <c r="E8" s="14"/>
      <c r="F8" s="14">
        <v>3.3</v>
      </c>
      <c r="G8" s="14"/>
      <c r="H8" s="14">
        <v>3.3</v>
      </c>
      <c r="I8" s="9" t="s">
        <v>422</v>
      </c>
      <c r="J8" s="15" t="s">
        <v>422</v>
      </c>
      <c r="K8" s="9" t="s">
        <v>422</v>
      </c>
      <c r="L8" s="12"/>
    </row>
    <row r="9" s="2" customFormat="1" ht="30" customHeight="1" spans="1:12">
      <c r="A9" s="9"/>
      <c r="B9" s="9"/>
      <c r="C9" s="13" t="s">
        <v>562</v>
      </c>
      <c r="D9" s="14">
        <v>0</v>
      </c>
      <c r="E9" s="14"/>
      <c r="F9" s="14">
        <v>0</v>
      </c>
      <c r="G9" s="14"/>
      <c r="H9" s="14">
        <v>0</v>
      </c>
      <c r="I9" s="9"/>
      <c r="J9" s="15" t="s">
        <v>422</v>
      </c>
      <c r="K9" s="9"/>
      <c r="L9" s="12"/>
    </row>
    <row r="10" s="2" customFormat="1" ht="30" customHeight="1" spans="1:12">
      <c r="A10" s="9"/>
      <c r="B10" s="9"/>
      <c r="C10" s="9" t="s">
        <v>563</v>
      </c>
      <c r="D10" s="14">
        <v>0</v>
      </c>
      <c r="E10" s="14"/>
      <c r="F10" s="14">
        <v>0</v>
      </c>
      <c r="G10" s="14"/>
      <c r="H10" s="14">
        <v>0</v>
      </c>
      <c r="I10" s="9"/>
      <c r="J10" s="15" t="s">
        <v>422</v>
      </c>
      <c r="K10" s="9"/>
      <c r="L10" s="12"/>
    </row>
    <row r="11" s="2" customFormat="1" ht="26.4" customHeight="1" spans="1:12">
      <c r="A11" s="17" t="s">
        <v>564</v>
      </c>
      <c r="B11" s="17" t="s">
        <v>565</v>
      </c>
      <c r="C11" s="17"/>
      <c r="D11" s="17"/>
      <c r="E11" s="17"/>
      <c r="F11" s="17"/>
      <c r="G11" s="17"/>
      <c r="H11" s="17" t="s">
        <v>566</v>
      </c>
      <c r="I11" s="17"/>
      <c r="J11" s="17"/>
      <c r="K11" s="17"/>
      <c r="L11" s="17"/>
    </row>
    <row r="12" s="2" customFormat="1" ht="114" customHeight="1" spans="1:12">
      <c r="A12" s="17"/>
      <c r="B12" s="18" t="s">
        <v>609</v>
      </c>
      <c r="C12" s="18"/>
      <c r="D12" s="18"/>
      <c r="E12" s="18"/>
      <c r="F12" s="18"/>
      <c r="G12" s="18"/>
      <c r="H12" s="18" t="s">
        <v>512</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568</v>
      </c>
      <c r="B14" s="24"/>
      <c r="C14" s="24"/>
      <c r="D14" s="24"/>
      <c r="E14" s="24"/>
      <c r="F14" s="24"/>
      <c r="G14" s="24"/>
      <c r="H14" s="24"/>
      <c r="I14" s="24"/>
      <c r="J14" s="24"/>
      <c r="K14" s="24"/>
      <c r="L14" s="24"/>
    </row>
    <row r="15" s="2" customFormat="1" ht="31" customHeight="1" spans="1:12">
      <c r="A15" s="12" t="s">
        <v>569</v>
      </c>
      <c r="B15" s="12"/>
      <c r="C15" s="12"/>
      <c r="D15" s="12"/>
      <c r="E15" s="12" t="s">
        <v>570</v>
      </c>
      <c r="F15" s="12"/>
      <c r="G15" s="12"/>
      <c r="H15" s="25" t="s">
        <v>571</v>
      </c>
      <c r="I15" s="26"/>
      <c r="J15" s="26"/>
      <c r="K15" s="26"/>
      <c r="L15" s="27"/>
    </row>
    <row r="16" s="2" customFormat="1" ht="47" customHeight="1" spans="1:12">
      <c r="A16" s="12" t="s">
        <v>572</v>
      </c>
      <c r="B16" s="12"/>
      <c r="C16" s="12" t="s">
        <v>573</v>
      </c>
      <c r="D16" s="12" t="s">
        <v>574</v>
      </c>
      <c r="E16" s="12" t="s">
        <v>575</v>
      </c>
      <c r="F16" s="12" t="s">
        <v>576</v>
      </c>
      <c r="G16" s="12" t="s">
        <v>577</v>
      </c>
      <c r="H16" s="12" t="s">
        <v>578</v>
      </c>
      <c r="I16" s="12" t="s">
        <v>556</v>
      </c>
      <c r="J16" s="12" t="s">
        <v>558</v>
      </c>
      <c r="K16" s="25" t="s">
        <v>579</v>
      </c>
      <c r="L16" s="27"/>
    </row>
    <row r="17" s="2" customFormat="1" ht="74" customHeight="1" spans="1:12">
      <c r="A17" s="17" t="s">
        <v>580</v>
      </c>
      <c r="B17" s="17"/>
      <c r="C17" s="17" t="s">
        <v>581</v>
      </c>
      <c r="D17" s="17" t="s">
        <v>610</v>
      </c>
      <c r="E17" s="106" t="s">
        <v>611</v>
      </c>
      <c r="F17" s="28">
        <v>1</v>
      </c>
      <c r="G17" s="17" t="s">
        <v>584</v>
      </c>
      <c r="H17" s="17" t="s">
        <v>585</v>
      </c>
      <c r="I17" s="29">
        <v>20</v>
      </c>
      <c r="J17" s="29">
        <v>20</v>
      </c>
      <c r="K17" s="17" t="s">
        <v>586</v>
      </c>
      <c r="L17" s="17"/>
    </row>
    <row r="18" s="2" customFormat="1" ht="74" customHeight="1" spans="1:12">
      <c r="A18" s="17" t="s">
        <v>580</v>
      </c>
      <c r="B18" s="30"/>
      <c r="C18" s="17" t="s">
        <v>587</v>
      </c>
      <c r="D18" s="17" t="s">
        <v>612</v>
      </c>
      <c r="E18" s="106" t="s">
        <v>583</v>
      </c>
      <c r="F18" s="17" t="s">
        <v>613</v>
      </c>
      <c r="G18" s="17" t="s">
        <v>614</v>
      </c>
      <c r="H18" s="17" t="s">
        <v>613</v>
      </c>
      <c r="I18" s="29">
        <v>15</v>
      </c>
      <c r="J18" s="29">
        <v>15</v>
      </c>
      <c r="K18" s="17" t="s">
        <v>586</v>
      </c>
      <c r="L18" s="30"/>
    </row>
    <row r="19" s="2" customFormat="1" ht="74" customHeight="1" spans="1:12">
      <c r="A19" s="17" t="s">
        <v>580</v>
      </c>
      <c r="B19" s="30"/>
      <c r="C19" s="17" t="s">
        <v>593</v>
      </c>
      <c r="D19" s="17" t="s">
        <v>615</v>
      </c>
      <c r="E19" s="17" t="s">
        <v>616</v>
      </c>
      <c r="F19" s="17" t="s">
        <v>617</v>
      </c>
      <c r="G19" s="17" t="s">
        <v>618</v>
      </c>
      <c r="H19" s="17" t="s">
        <v>512</v>
      </c>
      <c r="I19" s="29">
        <v>15</v>
      </c>
      <c r="J19" s="29">
        <v>15</v>
      </c>
      <c r="K19" s="17" t="s">
        <v>586</v>
      </c>
      <c r="L19" s="30"/>
    </row>
    <row r="20" s="2" customFormat="1" ht="74" customHeight="1" spans="1:12">
      <c r="A20" s="17" t="s">
        <v>595</v>
      </c>
      <c r="B20" s="30"/>
      <c r="C20" s="17" t="s">
        <v>510</v>
      </c>
      <c r="D20" s="17" t="s">
        <v>619</v>
      </c>
      <c r="E20" s="106" t="s">
        <v>583</v>
      </c>
      <c r="F20" s="17" t="s">
        <v>620</v>
      </c>
      <c r="G20" s="17" t="s">
        <v>614</v>
      </c>
      <c r="H20" s="17" t="s">
        <v>512</v>
      </c>
      <c r="I20" s="29">
        <v>30</v>
      </c>
      <c r="J20" s="29">
        <v>30</v>
      </c>
      <c r="K20" s="17" t="s">
        <v>586</v>
      </c>
      <c r="L20" s="30"/>
    </row>
    <row r="21" s="2" customFormat="1" ht="74" customHeight="1" spans="1:12">
      <c r="A21" s="17" t="s">
        <v>598</v>
      </c>
      <c r="B21" s="30"/>
      <c r="C21" s="17" t="s">
        <v>599</v>
      </c>
      <c r="D21" s="17" t="s">
        <v>621</v>
      </c>
      <c r="E21" s="17" t="s">
        <v>589</v>
      </c>
      <c r="F21" s="17" t="s">
        <v>622</v>
      </c>
      <c r="G21" s="17" t="s">
        <v>591</v>
      </c>
      <c r="H21" s="17" t="s">
        <v>592</v>
      </c>
      <c r="I21" s="29">
        <v>10</v>
      </c>
      <c r="J21" s="29">
        <v>10</v>
      </c>
      <c r="K21" s="17" t="s">
        <v>586</v>
      </c>
      <c r="L21" s="30"/>
    </row>
    <row r="22" s="3" customFormat="1" ht="67" customHeight="1" spans="1:12">
      <c r="A22" s="11" t="s">
        <v>601</v>
      </c>
      <c r="B22" s="11"/>
      <c r="C22" s="11"/>
      <c r="D22" s="10" t="s">
        <v>498</v>
      </c>
      <c r="E22" s="10"/>
      <c r="F22" s="10"/>
      <c r="G22" s="10"/>
      <c r="H22" s="10"/>
      <c r="I22" s="10"/>
      <c r="J22" s="10"/>
      <c r="K22" s="10"/>
      <c r="L22" s="10"/>
    </row>
    <row r="23" s="3" customFormat="1" ht="30" customHeight="1" spans="1:12">
      <c r="A23" s="9" t="s">
        <v>602</v>
      </c>
      <c r="B23" s="9"/>
      <c r="C23" s="9"/>
      <c r="D23" s="9"/>
      <c r="E23" s="9"/>
      <c r="F23" s="9"/>
      <c r="G23" s="9"/>
      <c r="H23" s="9"/>
      <c r="I23" s="11" t="s">
        <v>603</v>
      </c>
      <c r="J23" s="11" t="s">
        <v>604</v>
      </c>
      <c r="K23" s="11" t="s">
        <v>605</v>
      </c>
      <c r="L23" s="11"/>
    </row>
    <row r="24" s="2" customFormat="1" ht="35" customHeight="1" spans="1:12">
      <c r="A24" s="9"/>
      <c r="B24" s="9"/>
      <c r="C24" s="9"/>
      <c r="D24" s="9"/>
      <c r="E24" s="9"/>
      <c r="F24" s="9"/>
      <c r="G24" s="9"/>
      <c r="H24" s="9"/>
      <c r="I24" s="15">
        <f>SUM(I7,I17:I21)</f>
        <v>100</v>
      </c>
      <c r="J24" s="15">
        <f>SUM(K7,J17:J21)</f>
        <v>98.25</v>
      </c>
      <c r="K24" s="11" t="s">
        <v>606</v>
      </c>
      <c r="L24" s="11"/>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2"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70" zoomScaleNormal="70" topLeftCell="A18" workbookViewId="0">
      <selection activeCell="H25" sqref="H25"/>
    </sheetView>
  </sheetViews>
  <sheetFormatPr defaultColWidth="9" defaultRowHeight="13.5"/>
  <cols>
    <col min="1" max="1" width="13.8166666666667" style="1" customWidth="1"/>
    <col min="2" max="2" width="20.3166666666667" style="1" customWidth="1"/>
    <col min="3" max="7" width="25.825" style="1" customWidth="1"/>
    <col min="8" max="8" width="60.3416666666667" style="1" customWidth="1"/>
    <col min="9" max="10" width="13.0333333333333" style="1" customWidth="1"/>
    <col min="11" max="16384" width="9" style="1"/>
  </cols>
  <sheetData>
    <row r="1" s="1" customFormat="1" ht="27" spans="1:12">
      <c r="A1" s="4" t="s">
        <v>546</v>
      </c>
      <c r="B1" s="4"/>
      <c r="C1" s="4"/>
      <c r="D1" s="4"/>
      <c r="E1" s="4"/>
      <c r="F1" s="4"/>
      <c r="G1" s="4"/>
      <c r="H1" s="4"/>
      <c r="I1" s="4"/>
      <c r="J1" s="4"/>
      <c r="K1" s="4"/>
      <c r="L1" s="4"/>
    </row>
    <row r="2" s="1" customFormat="1" ht="24.75" spans="1:12">
      <c r="A2" s="5"/>
      <c r="B2" s="5"/>
      <c r="D2" s="6"/>
      <c r="E2" s="6"/>
      <c r="F2" s="6"/>
      <c r="G2" s="6"/>
      <c r="H2" s="6"/>
      <c r="I2" s="6"/>
      <c r="J2" s="7"/>
      <c r="L2" s="7" t="s">
        <v>623</v>
      </c>
    </row>
    <row r="3" s="1" customFormat="1" ht="24.75" spans="1:12">
      <c r="A3" s="8" t="s">
        <v>2</v>
      </c>
      <c r="B3" s="5"/>
      <c r="D3" s="6"/>
      <c r="E3" s="6"/>
      <c r="F3" s="6"/>
      <c r="G3" s="6"/>
      <c r="H3" s="6"/>
      <c r="I3" s="6"/>
      <c r="J3" s="7"/>
      <c r="L3" s="7" t="s">
        <v>471</v>
      </c>
    </row>
    <row r="4" s="2" customFormat="1" ht="31" customHeight="1" spans="1:12">
      <c r="A4" s="9" t="s">
        <v>548</v>
      </c>
      <c r="B4" s="9"/>
      <c r="C4" s="10" t="s">
        <v>624</v>
      </c>
      <c r="D4" s="10"/>
      <c r="E4" s="10"/>
      <c r="F4" s="10"/>
      <c r="G4" s="10"/>
      <c r="H4" s="10"/>
      <c r="I4" s="10"/>
      <c r="J4" s="10"/>
      <c r="K4" s="10"/>
      <c r="L4" s="10"/>
    </row>
    <row r="5" s="2" customFormat="1" ht="30" customHeight="1" spans="1:12">
      <c r="A5" s="9" t="s">
        <v>550</v>
      </c>
      <c r="B5" s="9"/>
      <c r="C5" s="10" t="s">
        <v>551</v>
      </c>
      <c r="D5" s="10"/>
      <c r="E5" s="10"/>
      <c r="F5" s="10"/>
      <c r="G5" s="10"/>
      <c r="H5" s="11" t="s">
        <v>552</v>
      </c>
      <c r="I5" s="10" t="s">
        <v>551</v>
      </c>
      <c r="J5" s="10"/>
      <c r="K5" s="10"/>
      <c r="L5" s="10"/>
    </row>
    <row r="6" s="2" customFormat="1" ht="26" customHeight="1" spans="1:12">
      <c r="A6" s="9" t="s">
        <v>553</v>
      </c>
      <c r="B6" s="9"/>
      <c r="C6" s="9"/>
      <c r="D6" s="9" t="s">
        <v>554</v>
      </c>
      <c r="E6" s="9"/>
      <c r="F6" s="9" t="s">
        <v>418</v>
      </c>
      <c r="G6" s="9"/>
      <c r="H6" s="9" t="s">
        <v>555</v>
      </c>
      <c r="I6" s="9" t="s">
        <v>556</v>
      </c>
      <c r="J6" s="9" t="s">
        <v>557</v>
      </c>
      <c r="K6" s="9" t="s">
        <v>558</v>
      </c>
      <c r="L6" s="12" t="s">
        <v>559</v>
      </c>
    </row>
    <row r="7" s="2" customFormat="1" ht="30" customHeight="1" spans="1:12">
      <c r="A7" s="9"/>
      <c r="B7" s="9"/>
      <c r="C7" s="13" t="s">
        <v>560</v>
      </c>
      <c r="D7" s="14">
        <v>19</v>
      </c>
      <c r="E7" s="14"/>
      <c r="F7" s="14">
        <v>12.85</v>
      </c>
      <c r="G7" s="14"/>
      <c r="H7" s="14">
        <v>12.85</v>
      </c>
      <c r="I7" s="15">
        <v>10</v>
      </c>
      <c r="J7" s="16">
        <f>H7/D7</f>
        <v>0.676315789473684</v>
      </c>
      <c r="K7" s="15">
        <f>I7*J7</f>
        <v>6.76315789473684</v>
      </c>
      <c r="L7" s="12" t="s">
        <v>498</v>
      </c>
    </row>
    <row r="8" s="2" customFormat="1" ht="30" customHeight="1" spans="1:12">
      <c r="A8" s="9"/>
      <c r="B8" s="9"/>
      <c r="C8" s="9" t="s">
        <v>561</v>
      </c>
      <c r="D8" s="14">
        <v>19</v>
      </c>
      <c r="E8" s="14"/>
      <c r="F8" s="14">
        <v>12.85</v>
      </c>
      <c r="G8" s="14"/>
      <c r="H8" s="14">
        <v>12.85</v>
      </c>
      <c r="I8" s="9" t="s">
        <v>422</v>
      </c>
      <c r="J8" s="15" t="s">
        <v>422</v>
      </c>
      <c r="K8" s="9" t="s">
        <v>422</v>
      </c>
      <c r="L8" s="12"/>
    </row>
    <row r="9" s="2" customFormat="1" ht="30" customHeight="1" spans="1:12">
      <c r="A9" s="9"/>
      <c r="B9" s="9"/>
      <c r="C9" s="13" t="s">
        <v>562</v>
      </c>
      <c r="D9" s="14">
        <v>0</v>
      </c>
      <c r="E9" s="14"/>
      <c r="F9" s="14">
        <v>0</v>
      </c>
      <c r="G9" s="14"/>
      <c r="H9" s="14">
        <v>0</v>
      </c>
      <c r="I9" s="9"/>
      <c r="J9" s="15" t="s">
        <v>422</v>
      </c>
      <c r="K9" s="9"/>
      <c r="L9" s="12"/>
    </row>
    <row r="10" s="2" customFormat="1" ht="30" customHeight="1" spans="1:12">
      <c r="A10" s="9"/>
      <c r="B10" s="9"/>
      <c r="C10" s="9" t="s">
        <v>563</v>
      </c>
      <c r="D10" s="14">
        <v>0</v>
      </c>
      <c r="E10" s="14"/>
      <c r="F10" s="14">
        <v>0</v>
      </c>
      <c r="G10" s="14"/>
      <c r="H10" s="14">
        <v>0</v>
      </c>
      <c r="I10" s="9"/>
      <c r="J10" s="15" t="s">
        <v>422</v>
      </c>
      <c r="K10" s="9"/>
      <c r="L10" s="12"/>
    </row>
    <row r="11" s="2" customFormat="1" ht="26.4" customHeight="1" spans="1:12">
      <c r="A11" s="17" t="s">
        <v>564</v>
      </c>
      <c r="B11" s="17" t="s">
        <v>565</v>
      </c>
      <c r="C11" s="17"/>
      <c r="D11" s="17"/>
      <c r="E11" s="17"/>
      <c r="F11" s="17"/>
      <c r="G11" s="17"/>
      <c r="H11" s="17" t="s">
        <v>566</v>
      </c>
      <c r="I11" s="17"/>
      <c r="J11" s="17"/>
      <c r="K11" s="17"/>
      <c r="L11" s="17"/>
    </row>
    <row r="12" s="2" customFormat="1" ht="114" customHeight="1" spans="1:12">
      <c r="A12" s="17"/>
      <c r="B12" s="18" t="s">
        <v>625</v>
      </c>
      <c r="C12" s="18"/>
      <c r="D12" s="18"/>
      <c r="E12" s="18"/>
      <c r="F12" s="18"/>
      <c r="G12" s="18"/>
      <c r="H12" s="18" t="s">
        <v>512</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568</v>
      </c>
      <c r="B14" s="24"/>
      <c r="C14" s="24"/>
      <c r="D14" s="24"/>
      <c r="E14" s="24"/>
      <c r="F14" s="24"/>
      <c r="G14" s="24"/>
      <c r="H14" s="24"/>
      <c r="I14" s="24"/>
      <c r="J14" s="24"/>
      <c r="K14" s="24"/>
      <c r="L14" s="24"/>
    </row>
    <row r="15" s="2" customFormat="1" ht="31" customHeight="1" spans="1:12">
      <c r="A15" s="12" t="s">
        <v>569</v>
      </c>
      <c r="B15" s="12"/>
      <c r="C15" s="12"/>
      <c r="D15" s="12"/>
      <c r="E15" s="12" t="s">
        <v>570</v>
      </c>
      <c r="F15" s="12"/>
      <c r="G15" s="12"/>
      <c r="H15" s="25" t="s">
        <v>571</v>
      </c>
      <c r="I15" s="26"/>
      <c r="J15" s="26"/>
      <c r="K15" s="26"/>
      <c r="L15" s="27"/>
    </row>
    <row r="16" s="2" customFormat="1" ht="47" customHeight="1" spans="1:12">
      <c r="A16" s="12" t="s">
        <v>572</v>
      </c>
      <c r="B16" s="12"/>
      <c r="C16" s="12" t="s">
        <v>573</v>
      </c>
      <c r="D16" s="12" t="s">
        <v>574</v>
      </c>
      <c r="E16" s="12" t="s">
        <v>575</v>
      </c>
      <c r="F16" s="12" t="s">
        <v>576</v>
      </c>
      <c r="G16" s="12" t="s">
        <v>577</v>
      </c>
      <c r="H16" s="12" t="s">
        <v>578</v>
      </c>
      <c r="I16" s="12" t="s">
        <v>556</v>
      </c>
      <c r="J16" s="12" t="s">
        <v>558</v>
      </c>
      <c r="K16" s="25" t="s">
        <v>579</v>
      </c>
      <c r="L16" s="27"/>
    </row>
    <row r="17" s="2" customFormat="1" ht="74" customHeight="1" spans="1:12">
      <c r="A17" s="17" t="s">
        <v>580</v>
      </c>
      <c r="B17" s="17"/>
      <c r="C17" s="17" t="s">
        <v>581</v>
      </c>
      <c r="D17" s="17" t="s">
        <v>626</v>
      </c>
      <c r="E17" s="17" t="s">
        <v>589</v>
      </c>
      <c r="F17" s="28">
        <v>1</v>
      </c>
      <c r="G17" s="17" t="s">
        <v>584</v>
      </c>
      <c r="H17" s="17" t="s">
        <v>627</v>
      </c>
      <c r="I17" s="29">
        <v>5</v>
      </c>
      <c r="J17" s="29">
        <v>5</v>
      </c>
      <c r="K17" s="17" t="s">
        <v>628</v>
      </c>
      <c r="L17" s="17"/>
    </row>
    <row r="18" s="2" customFormat="1" ht="74" customHeight="1" spans="1:12">
      <c r="A18" s="17" t="s">
        <v>580</v>
      </c>
      <c r="B18" s="30"/>
      <c r="C18" s="17" t="s">
        <v>581</v>
      </c>
      <c r="D18" s="17" t="s">
        <v>629</v>
      </c>
      <c r="E18" s="17" t="s">
        <v>583</v>
      </c>
      <c r="F18" s="28">
        <v>1</v>
      </c>
      <c r="G18" s="17" t="s">
        <v>584</v>
      </c>
      <c r="H18" s="17" t="s">
        <v>585</v>
      </c>
      <c r="I18" s="29">
        <v>5</v>
      </c>
      <c r="J18" s="29">
        <v>5</v>
      </c>
      <c r="K18" s="17" t="s">
        <v>586</v>
      </c>
      <c r="L18" s="30"/>
    </row>
    <row r="19" s="2" customFormat="1" ht="74" customHeight="1" spans="1:12">
      <c r="A19" s="17" t="s">
        <v>580</v>
      </c>
      <c r="B19" s="17"/>
      <c r="C19" s="17" t="s">
        <v>581</v>
      </c>
      <c r="D19" s="17" t="s">
        <v>630</v>
      </c>
      <c r="E19" s="17" t="s">
        <v>583</v>
      </c>
      <c r="F19" s="28">
        <v>1</v>
      </c>
      <c r="G19" s="17" t="s">
        <v>584</v>
      </c>
      <c r="H19" s="17" t="s">
        <v>585</v>
      </c>
      <c r="I19" s="29">
        <v>5</v>
      </c>
      <c r="J19" s="29">
        <v>5</v>
      </c>
      <c r="K19" s="17" t="s">
        <v>586</v>
      </c>
      <c r="L19" s="17"/>
    </row>
    <row r="20" s="2" customFormat="1" ht="74" customHeight="1" spans="1:12">
      <c r="A20" s="17" t="s">
        <v>580</v>
      </c>
      <c r="B20" s="17"/>
      <c r="C20" s="17" t="s">
        <v>581</v>
      </c>
      <c r="D20" s="17" t="s">
        <v>631</v>
      </c>
      <c r="E20" s="17" t="s">
        <v>589</v>
      </c>
      <c r="F20" s="28">
        <v>10</v>
      </c>
      <c r="G20" s="17" t="s">
        <v>584</v>
      </c>
      <c r="H20" s="17" t="s">
        <v>632</v>
      </c>
      <c r="I20" s="29">
        <v>5</v>
      </c>
      <c r="J20" s="29">
        <v>5</v>
      </c>
      <c r="K20" s="17" t="s">
        <v>628</v>
      </c>
      <c r="L20" s="17"/>
    </row>
    <row r="21" s="2" customFormat="1" ht="74" customHeight="1" spans="1:12">
      <c r="A21" s="17" t="s">
        <v>580</v>
      </c>
      <c r="B21" s="17"/>
      <c r="C21" s="17" t="s">
        <v>581</v>
      </c>
      <c r="D21" s="17" t="s">
        <v>633</v>
      </c>
      <c r="E21" s="17" t="s">
        <v>589</v>
      </c>
      <c r="F21" s="28">
        <v>1</v>
      </c>
      <c r="G21" s="17" t="s">
        <v>634</v>
      </c>
      <c r="H21" s="17" t="s">
        <v>635</v>
      </c>
      <c r="I21" s="29">
        <v>5</v>
      </c>
      <c r="J21" s="29">
        <v>5</v>
      </c>
      <c r="K21" s="17" t="s">
        <v>628</v>
      </c>
      <c r="L21" s="17"/>
    </row>
    <row r="22" s="2" customFormat="1" ht="74" customHeight="1" spans="1:12">
      <c r="A22" s="17" t="s">
        <v>580</v>
      </c>
      <c r="B22" s="17"/>
      <c r="C22" s="17" t="s">
        <v>581</v>
      </c>
      <c r="D22" s="17" t="s">
        <v>636</v>
      </c>
      <c r="E22" s="17" t="s">
        <v>589</v>
      </c>
      <c r="F22" s="28">
        <v>1</v>
      </c>
      <c r="G22" s="17" t="s">
        <v>634</v>
      </c>
      <c r="H22" s="17" t="s">
        <v>637</v>
      </c>
      <c r="I22" s="29">
        <v>5</v>
      </c>
      <c r="J22" s="29">
        <v>5</v>
      </c>
      <c r="K22" s="17" t="s">
        <v>586</v>
      </c>
      <c r="L22" s="17"/>
    </row>
    <row r="23" s="2" customFormat="1" ht="74" customHeight="1" spans="1:12">
      <c r="A23" s="17" t="s">
        <v>580</v>
      </c>
      <c r="B23" s="17"/>
      <c r="C23" s="17" t="s">
        <v>587</v>
      </c>
      <c r="D23" s="17" t="s">
        <v>638</v>
      </c>
      <c r="E23" s="17" t="s">
        <v>589</v>
      </c>
      <c r="F23" s="28">
        <v>95</v>
      </c>
      <c r="G23" s="17" t="s">
        <v>591</v>
      </c>
      <c r="H23" s="17" t="s">
        <v>592</v>
      </c>
      <c r="I23" s="29">
        <v>10</v>
      </c>
      <c r="J23" s="29">
        <v>10</v>
      </c>
      <c r="K23" s="17" t="s">
        <v>586</v>
      </c>
      <c r="L23" s="17"/>
    </row>
    <row r="24" s="2" customFormat="1" ht="74" customHeight="1" spans="1:12">
      <c r="A24" s="17" t="s">
        <v>580</v>
      </c>
      <c r="B24" s="17"/>
      <c r="C24" s="17" t="s">
        <v>593</v>
      </c>
      <c r="D24" s="17" t="s">
        <v>639</v>
      </c>
      <c r="E24" s="17" t="s">
        <v>640</v>
      </c>
      <c r="F24" s="31">
        <v>45991</v>
      </c>
      <c r="G24" s="17" t="s">
        <v>641</v>
      </c>
      <c r="H24" s="17" t="s">
        <v>512</v>
      </c>
      <c r="I24" s="29">
        <v>10</v>
      </c>
      <c r="J24" s="29">
        <v>10</v>
      </c>
      <c r="K24" s="17" t="s">
        <v>586</v>
      </c>
      <c r="L24" s="17"/>
    </row>
    <row r="25" s="2" customFormat="1" ht="74" customHeight="1" spans="1:12">
      <c r="A25" s="17" t="s">
        <v>595</v>
      </c>
      <c r="B25" s="17"/>
      <c r="C25" s="17" t="s">
        <v>510</v>
      </c>
      <c r="D25" s="17" t="s">
        <v>642</v>
      </c>
      <c r="E25" s="106" t="s">
        <v>583</v>
      </c>
      <c r="F25" s="28" t="s">
        <v>643</v>
      </c>
      <c r="G25" s="17" t="s">
        <v>614</v>
      </c>
      <c r="H25" s="17" t="s">
        <v>512</v>
      </c>
      <c r="I25" s="29">
        <v>30</v>
      </c>
      <c r="J25" s="29">
        <v>30</v>
      </c>
      <c r="K25" s="17" t="s">
        <v>586</v>
      </c>
      <c r="L25" s="17"/>
    </row>
    <row r="26" s="2" customFormat="1" ht="74" customHeight="1" spans="1:12">
      <c r="A26" s="17" t="s">
        <v>598</v>
      </c>
      <c r="B26" s="17"/>
      <c r="C26" s="17" t="s">
        <v>599</v>
      </c>
      <c r="D26" s="17" t="s">
        <v>644</v>
      </c>
      <c r="E26" s="17" t="s">
        <v>589</v>
      </c>
      <c r="F26" s="28">
        <v>80</v>
      </c>
      <c r="G26" s="17" t="s">
        <v>591</v>
      </c>
      <c r="H26" s="17" t="s">
        <v>645</v>
      </c>
      <c r="I26" s="29">
        <v>10</v>
      </c>
      <c r="J26" s="29">
        <v>10</v>
      </c>
      <c r="K26" s="17" t="s">
        <v>586</v>
      </c>
      <c r="L26" s="17"/>
    </row>
    <row r="27" s="3" customFormat="1" ht="67" customHeight="1" spans="1:12">
      <c r="A27" s="11" t="s">
        <v>601</v>
      </c>
      <c r="B27" s="11"/>
      <c r="C27" s="11"/>
      <c r="D27" s="10" t="s">
        <v>498</v>
      </c>
      <c r="E27" s="10"/>
      <c r="F27" s="10"/>
      <c r="G27" s="10"/>
      <c r="H27" s="10"/>
      <c r="I27" s="10"/>
      <c r="J27" s="10"/>
      <c r="K27" s="10"/>
      <c r="L27" s="10"/>
    </row>
    <row r="28" s="3" customFormat="1" ht="30" customHeight="1" spans="1:12">
      <c r="A28" s="9" t="s">
        <v>602</v>
      </c>
      <c r="B28" s="9"/>
      <c r="C28" s="9"/>
      <c r="D28" s="9"/>
      <c r="E28" s="9"/>
      <c r="F28" s="9"/>
      <c r="G28" s="9"/>
      <c r="H28" s="9"/>
      <c r="I28" s="11" t="s">
        <v>603</v>
      </c>
      <c r="J28" s="11" t="s">
        <v>604</v>
      </c>
      <c r="K28" s="11" t="s">
        <v>605</v>
      </c>
      <c r="L28" s="11"/>
    </row>
    <row r="29" s="2" customFormat="1" ht="35" customHeight="1" spans="1:12">
      <c r="A29" s="9"/>
      <c r="B29" s="9"/>
      <c r="C29" s="9"/>
      <c r="D29" s="9"/>
      <c r="E29" s="9"/>
      <c r="F29" s="9"/>
      <c r="G29" s="9"/>
      <c r="H29" s="9"/>
      <c r="I29" s="15">
        <f>SUM(I7,I17:I26)</f>
        <v>100</v>
      </c>
      <c r="J29" s="15">
        <f>SUM(K7,J17:J26)</f>
        <v>96.7631578947368</v>
      </c>
      <c r="K29" s="11" t="s">
        <v>606</v>
      </c>
      <c r="L29" s="11"/>
    </row>
  </sheetData>
  <mergeCells count="5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pageSetup paperSize="9" scale="32"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70" zoomScaleNormal="70" topLeftCell="A14" workbookViewId="0">
      <selection activeCell="H23" sqref="H23"/>
    </sheetView>
  </sheetViews>
  <sheetFormatPr defaultColWidth="9" defaultRowHeight="13.5"/>
  <cols>
    <col min="1" max="1" width="13.8166666666667" style="1" customWidth="1"/>
    <col min="2" max="2" width="20.3166666666667" style="1" customWidth="1"/>
    <col min="3" max="7" width="25.825" style="1" customWidth="1"/>
    <col min="8" max="8" width="60.3416666666667" style="1" customWidth="1"/>
    <col min="9" max="10" width="13.0333333333333" style="1" customWidth="1"/>
    <col min="11" max="16384" width="9" style="1"/>
  </cols>
  <sheetData>
    <row r="1" s="1" customFormat="1" ht="27" spans="1:12">
      <c r="A1" s="4" t="s">
        <v>546</v>
      </c>
      <c r="B1" s="4"/>
      <c r="C1" s="4"/>
      <c r="D1" s="4"/>
      <c r="E1" s="4"/>
      <c r="F1" s="4"/>
      <c r="G1" s="4"/>
      <c r="H1" s="4"/>
      <c r="I1" s="4"/>
      <c r="J1" s="4"/>
      <c r="K1" s="4"/>
      <c r="L1" s="4"/>
    </row>
    <row r="2" s="1" customFormat="1" ht="24.75" spans="1:12">
      <c r="A2" s="5"/>
      <c r="B2" s="5"/>
      <c r="D2" s="6"/>
      <c r="E2" s="6"/>
      <c r="F2" s="6"/>
      <c r="G2" s="6"/>
      <c r="H2" s="6"/>
      <c r="I2" s="6"/>
      <c r="J2" s="7"/>
      <c r="L2" s="7" t="s">
        <v>646</v>
      </c>
    </row>
    <row r="3" s="1" customFormat="1" ht="24.75" spans="1:12">
      <c r="A3" s="8" t="s">
        <v>2</v>
      </c>
      <c r="B3" s="5"/>
      <c r="D3" s="6"/>
      <c r="E3" s="6"/>
      <c r="F3" s="6"/>
      <c r="G3" s="6"/>
      <c r="H3" s="6"/>
      <c r="I3" s="6"/>
      <c r="J3" s="7"/>
      <c r="L3" s="7" t="s">
        <v>471</v>
      </c>
    </row>
    <row r="4" s="2" customFormat="1" ht="31" customHeight="1" spans="1:12">
      <c r="A4" s="9" t="s">
        <v>548</v>
      </c>
      <c r="B4" s="9"/>
      <c r="C4" s="10" t="s">
        <v>647</v>
      </c>
      <c r="D4" s="10"/>
      <c r="E4" s="10"/>
      <c r="F4" s="10"/>
      <c r="G4" s="10"/>
      <c r="H4" s="10"/>
      <c r="I4" s="10"/>
      <c r="J4" s="10"/>
      <c r="K4" s="10"/>
      <c r="L4" s="10"/>
    </row>
    <row r="5" s="2" customFormat="1" ht="30" customHeight="1" spans="1:12">
      <c r="A5" s="9" t="s">
        <v>550</v>
      </c>
      <c r="B5" s="9"/>
      <c r="C5" s="10" t="s">
        <v>551</v>
      </c>
      <c r="D5" s="10"/>
      <c r="E5" s="10"/>
      <c r="F5" s="10"/>
      <c r="G5" s="10"/>
      <c r="H5" s="11" t="s">
        <v>552</v>
      </c>
      <c r="I5" s="10" t="s">
        <v>551</v>
      </c>
      <c r="J5" s="10"/>
      <c r="K5" s="10"/>
      <c r="L5" s="10"/>
    </row>
    <row r="6" s="2" customFormat="1" ht="26" customHeight="1" spans="1:12">
      <c r="A6" s="9" t="s">
        <v>553</v>
      </c>
      <c r="B6" s="9"/>
      <c r="C6" s="9"/>
      <c r="D6" s="9" t="s">
        <v>554</v>
      </c>
      <c r="E6" s="9"/>
      <c r="F6" s="9" t="s">
        <v>418</v>
      </c>
      <c r="G6" s="9"/>
      <c r="H6" s="9" t="s">
        <v>555</v>
      </c>
      <c r="I6" s="9" t="s">
        <v>556</v>
      </c>
      <c r="J6" s="9" t="s">
        <v>557</v>
      </c>
      <c r="K6" s="9" t="s">
        <v>558</v>
      </c>
      <c r="L6" s="12" t="s">
        <v>559</v>
      </c>
    </row>
    <row r="7" s="2" customFormat="1" ht="30" customHeight="1" spans="1:12">
      <c r="A7" s="9"/>
      <c r="B7" s="9"/>
      <c r="C7" s="13" t="s">
        <v>560</v>
      </c>
      <c r="D7" s="14">
        <v>51</v>
      </c>
      <c r="E7" s="14"/>
      <c r="F7" s="14">
        <v>41.71</v>
      </c>
      <c r="G7" s="14"/>
      <c r="H7" s="14">
        <v>41.71</v>
      </c>
      <c r="I7" s="15">
        <v>10</v>
      </c>
      <c r="J7" s="16">
        <f>H7/D7</f>
        <v>0.817843137254902</v>
      </c>
      <c r="K7" s="15">
        <f>I7*J7</f>
        <v>8.17843137254902</v>
      </c>
      <c r="L7" s="12" t="s">
        <v>498</v>
      </c>
    </row>
    <row r="8" s="2" customFormat="1" ht="30" customHeight="1" spans="1:12">
      <c r="A8" s="9"/>
      <c r="B8" s="9"/>
      <c r="C8" s="9" t="s">
        <v>561</v>
      </c>
      <c r="D8" s="14">
        <v>51</v>
      </c>
      <c r="E8" s="14"/>
      <c r="F8" s="14">
        <v>41.71</v>
      </c>
      <c r="G8" s="14"/>
      <c r="H8" s="14">
        <v>41.71</v>
      </c>
      <c r="I8" s="9" t="s">
        <v>422</v>
      </c>
      <c r="J8" s="15" t="s">
        <v>422</v>
      </c>
      <c r="K8" s="9" t="s">
        <v>422</v>
      </c>
      <c r="L8" s="12"/>
    </row>
    <row r="9" s="2" customFormat="1" ht="30" customHeight="1" spans="1:12">
      <c r="A9" s="9"/>
      <c r="B9" s="9"/>
      <c r="C9" s="13" t="s">
        <v>562</v>
      </c>
      <c r="D9" s="14">
        <v>0</v>
      </c>
      <c r="E9" s="14"/>
      <c r="F9" s="14">
        <v>0</v>
      </c>
      <c r="G9" s="14"/>
      <c r="H9" s="14">
        <v>0</v>
      </c>
      <c r="I9" s="9"/>
      <c r="J9" s="15" t="s">
        <v>422</v>
      </c>
      <c r="K9" s="9"/>
      <c r="L9" s="12"/>
    </row>
    <row r="10" s="2" customFormat="1" ht="30" customHeight="1" spans="1:12">
      <c r="A10" s="9"/>
      <c r="B10" s="9"/>
      <c r="C10" s="9" t="s">
        <v>563</v>
      </c>
      <c r="D10" s="14">
        <v>0</v>
      </c>
      <c r="E10" s="14"/>
      <c r="F10" s="14">
        <v>0</v>
      </c>
      <c r="G10" s="14"/>
      <c r="H10" s="14">
        <v>0</v>
      </c>
      <c r="I10" s="9"/>
      <c r="J10" s="15" t="s">
        <v>422</v>
      </c>
      <c r="K10" s="9"/>
      <c r="L10" s="12"/>
    </row>
    <row r="11" s="2" customFormat="1" ht="26.4" customHeight="1" spans="1:12">
      <c r="A11" s="17" t="s">
        <v>564</v>
      </c>
      <c r="B11" s="17" t="s">
        <v>565</v>
      </c>
      <c r="C11" s="17"/>
      <c r="D11" s="17"/>
      <c r="E11" s="17"/>
      <c r="F11" s="17"/>
      <c r="G11" s="17"/>
      <c r="H11" s="17" t="s">
        <v>566</v>
      </c>
      <c r="I11" s="17"/>
      <c r="J11" s="17"/>
      <c r="K11" s="17"/>
      <c r="L11" s="17"/>
    </row>
    <row r="12" s="2" customFormat="1" ht="114" customHeight="1" spans="1:12">
      <c r="A12" s="17"/>
      <c r="B12" s="18" t="s">
        <v>648</v>
      </c>
      <c r="C12" s="18"/>
      <c r="D12" s="18"/>
      <c r="E12" s="18"/>
      <c r="F12" s="18"/>
      <c r="G12" s="18"/>
      <c r="H12" s="18" t="s">
        <v>512</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568</v>
      </c>
      <c r="B14" s="24"/>
      <c r="C14" s="24"/>
      <c r="D14" s="24"/>
      <c r="E14" s="24"/>
      <c r="F14" s="24"/>
      <c r="G14" s="24"/>
      <c r="H14" s="24"/>
      <c r="I14" s="24"/>
      <c r="J14" s="24"/>
      <c r="K14" s="24"/>
      <c r="L14" s="24"/>
    </row>
    <row r="15" s="2" customFormat="1" ht="31" customHeight="1" spans="1:12">
      <c r="A15" s="12" t="s">
        <v>569</v>
      </c>
      <c r="B15" s="12"/>
      <c r="C15" s="12"/>
      <c r="D15" s="12"/>
      <c r="E15" s="12" t="s">
        <v>570</v>
      </c>
      <c r="F15" s="12"/>
      <c r="G15" s="12"/>
      <c r="H15" s="25" t="s">
        <v>571</v>
      </c>
      <c r="I15" s="26"/>
      <c r="J15" s="26"/>
      <c r="K15" s="26"/>
      <c r="L15" s="27"/>
    </row>
    <row r="16" s="2" customFormat="1" ht="47" customHeight="1" spans="1:12">
      <c r="A16" s="12" t="s">
        <v>572</v>
      </c>
      <c r="B16" s="12"/>
      <c r="C16" s="12" t="s">
        <v>573</v>
      </c>
      <c r="D16" s="12" t="s">
        <v>574</v>
      </c>
      <c r="E16" s="12" t="s">
        <v>575</v>
      </c>
      <c r="F16" s="12" t="s">
        <v>576</v>
      </c>
      <c r="G16" s="12" t="s">
        <v>577</v>
      </c>
      <c r="H16" s="12" t="s">
        <v>578</v>
      </c>
      <c r="I16" s="12" t="s">
        <v>556</v>
      </c>
      <c r="J16" s="12" t="s">
        <v>558</v>
      </c>
      <c r="K16" s="25" t="s">
        <v>579</v>
      </c>
      <c r="L16" s="27"/>
    </row>
    <row r="17" s="2" customFormat="1" ht="74" customHeight="1" spans="1:12">
      <c r="A17" s="17" t="s">
        <v>580</v>
      </c>
      <c r="B17" s="17"/>
      <c r="C17" s="17" t="s">
        <v>581</v>
      </c>
      <c r="D17" s="17" t="s">
        <v>649</v>
      </c>
      <c r="E17" s="106" t="s">
        <v>589</v>
      </c>
      <c r="F17" s="28">
        <v>5</v>
      </c>
      <c r="G17" s="17" t="s">
        <v>634</v>
      </c>
      <c r="H17" s="17" t="s">
        <v>650</v>
      </c>
      <c r="I17" s="29">
        <v>10</v>
      </c>
      <c r="J17" s="29">
        <v>10</v>
      </c>
      <c r="K17" s="17" t="s">
        <v>628</v>
      </c>
      <c r="L17" s="17"/>
    </row>
    <row r="18" s="2" customFormat="1" ht="74" customHeight="1" spans="1:12">
      <c r="A18" s="17" t="s">
        <v>580</v>
      </c>
      <c r="B18" s="30"/>
      <c r="C18" s="17" t="s">
        <v>581</v>
      </c>
      <c r="D18" s="17" t="s">
        <v>651</v>
      </c>
      <c r="E18" s="106" t="s">
        <v>589</v>
      </c>
      <c r="F18" s="28">
        <v>4</v>
      </c>
      <c r="G18" s="17" t="s">
        <v>634</v>
      </c>
      <c r="H18" s="17" t="s">
        <v>652</v>
      </c>
      <c r="I18" s="29">
        <v>10</v>
      </c>
      <c r="J18" s="29">
        <v>10</v>
      </c>
      <c r="K18" s="17" t="s">
        <v>628</v>
      </c>
      <c r="L18" s="17"/>
    </row>
    <row r="19" s="2" customFormat="1" ht="74" customHeight="1" spans="1:12">
      <c r="A19" s="17" t="s">
        <v>580</v>
      </c>
      <c r="B19" s="17"/>
      <c r="C19" s="17" t="s">
        <v>581</v>
      </c>
      <c r="D19" s="17" t="s">
        <v>653</v>
      </c>
      <c r="E19" s="106" t="s">
        <v>589</v>
      </c>
      <c r="F19" s="28">
        <v>1</v>
      </c>
      <c r="G19" s="17" t="s">
        <v>618</v>
      </c>
      <c r="H19" s="17" t="s">
        <v>654</v>
      </c>
      <c r="I19" s="29">
        <v>10</v>
      </c>
      <c r="J19" s="29">
        <v>10</v>
      </c>
      <c r="K19" s="17" t="s">
        <v>586</v>
      </c>
      <c r="L19" s="17"/>
    </row>
    <row r="20" s="2" customFormat="1" ht="74" customHeight="1" spans="1:12">
      <c r="A20" s="17" t="s">
        <v>580</v>
      </c>
      <c r="B20" s="17"/>
      <c r="C20" s="17" t="s">
        <v>587</v>
      </c>
      <c r="D20" s="17" t="s">
        <v>655</v>
      </c>
      <c r="E20" s="106" t="s">
        <v>583</v>
      </c>
      <c r="F20" s="28" t="s">
        <v>656</v>
      </c>
      <c r="G20" s="17" t="s">
        <v>614</v>
      </c>
      <c r="H20" s="17" t="s">
        <v>512</v>
      </c>
      <c r="I20" s="29">
        <v>10</v>
      </c>
      <c r="J20" s="29">
        <v>10</v>
      </c>
      <c r="K20" s="17" t="s">
        <v>586</v>
      </c>
      <c r="L20" s="17"/>
    </row>
    <row r="21" s="2" customFormat="1" ht="74" customHeight="1" spans="1:12">
      <c r="A21" s="17" t="s">
        <v>580</v>
      </c>
      <c r="B21" s="17"/>
      <c r="C21" s="17" t="s">
        <v>593</v>
      </c>
      <c r="D21" s="17" t="s">
        <v>657</v>
      </c>
      <c r="E21" s="17" t="s">
        <v>616</v>
      </c>
      <c r="F21" s="31">
        <v>45991</v>
      </c>
      <c r="G21" s="17" t="s">
        <v>658</v>
      </c>
      <c r="H21" s="17" t="s">
        <v>512</v>
      </c>
      <c r="I21" s="29">
        <v>10</v>
      </c>
      <c r="J21" s="29">
        <v>10</v>
      </c>
      <c r="K21" s="17" t="s">
        <v>586</v>
      </c>
      <c r="L21" s="17"/>
    </row>
    <row r="22" s="2" customFormat="1" ht="74" customHeight="1" spans="1:12">
      <c r="A22" s="17" t="s">
        <v>595</v>
      </c>
      <c r="B22" s="17"/>
      <c r="C22" s="17" t="s">
        <v>510</v>
      </c>
      <c r="D22" s="17" t="s">
        <v>659</v>
      </c>
      <c r="E22" s="106" t="s">
        <v>583</v>
      </c>
      <c r="F22" s="28" t="s">
        <v>660</v>
      </c>
      <c r="G22" s="17" t="s">
        <v>614</v>
      </c>
      <c r="H22" s="17" t="s">
        <v>512</v>
      </c>
      <c r="I22" s="29">
        <v>30</v>
      </c>
      <c r="J22" s="29">
        <v>30</v>
      </c>
      <c r="K22" s="17" t="s">
        <v>586</v>
      </c>
      <c r="L22" s="17"/>
    </row>
    <row r="23" s="2" customFormat="1" ht="74" customHeight="1" spans="1:12">
      <c r="A23" s="17" t="s">
        <v>598</v>
      </c>
      <c r="B23" s="17"/>
      <c r="C23" s="17" t="s">
        <v>599</v>
      </c>
      <c r="D23" s="17" t="s">
        <v>661</v>
      </c>
      <c r="E23" s="17" t="s">
        <v>589</v>
      </c>
      <c r="F23" s="28">
        <v>80</v>
      </c>
      <c r="G23" s="17" t="s">
        <v>591</v>
      </c>
      <c r="H23" s="17" t="s">
        <v>645</v>
      </c>
      <c r="I23" s="29">
        <v>10</v>
      </c>
      <c r="J23" s="29">
        <v>10</v>
      </c>
      <c r="K23" s="17" t="s">
        <v>586</v>
      </c>
      <c r="L23" s="17"/>
    </row>
    <row r="24" s="3" customFormat="1" ht="67" customHeight="1" spans="1:12">
      <c r="A24" s="11" t="s">
        <v>601</v>
      </c>
      <c r="B24" s="11"/>
      <c r="C24" s="11"/>
      <c r="D24" s="10" t="s">
        <v>498</v>
      </c>
      <c r="E24" s="10"/>
      <c r="F24" s="10"/>
      <c r="G24" s="10"/>
      <c r="H24" s="10"/>
      <c r="I24" s="10"/>
      <c r="J24" s="10"/>
      <c r="K24" s="10"/>
      <c r="L24" s="10"/>
    </row>
    <row r="25" s="3" customFormat="1" ht="30" customHeight="1" spans="1:12">
      <c r="A25" s="9" t="s">
        <v>602</v>
      </c>
      <c r="B25" s="9"/>
      <c r="C25" s="9"/>
      <c r="D25" s="9"/>
      <c r="E25" s="9"/>
      <c r="F25" s="9"/>
      <c r="G25" s="9"/>
      <c r="H25" s="9"/>
      <c r="I25" s="11" t="s">
        <v>603</v>
      </c>
      <c r="J25" s="11" t="s">
        <v>604</v>
      </c>
      <c r="K25" s="11" t="s">
        <v>605</v>
      </c>
      <c r="L25" s="11"/>
    </row>
    <row r="26" s="2" customFormat="1" ht="35" customHeight="1" spans="1:12">
      <c r="A26" s="9"/>
      <c r="B26" s="9"/>
      <c r="C26" s="9"/>
      <c r="D26" s="9"/>
      <c r="E26" s="9"/>
      <c r="F26" s="9"/>
      <c r="G26" s="9"/>
      <c r="H26" s="9"/>
      <c r="I26" s="15">
        <f>SUM(I7,I17:I23)</f>
        <v>100</v>
      </c>
      <c r="J26" s="15">
        <f>SUM(K7,J17:J23)</f>
        <v>98.178431372549</v>
      </c>
      <c r="K26" s="11" t="s">
        <v>606</v>
      </c>
      <c r="L26" s="11"/>
    </row>
  </sheetData>
  <mergeCells count="51">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32"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zoomScale="70" zoomScaleNormal="70" workbookViewId="0">
      <selection activeCell="H22" sqref="H22"/>
    </sheetView>
  </sheetViews>
  <sheetFormatPr defaultColWidth="9" defaultRowHeight="13.5"/>
  <cols>
    <col min="1" max="1" width="13.8166666666667" style="1" customWidth="1"/>
    <col min="2" max="2" width="20.3166666666667" style="1" customWidth="1"/>
    <col min="3" max="7" width="25.825" style="1" customWidth="1"/>
    <col min="8" max="8" width="60.3416666666667" style="1" customWidth="1"/>
    <col min="9" max="10" width="13.0333333333333" style="1" customWidth="1"/>
    <col min="11" max="16384" width="9" style="1"/>
  </cols>
  <sheetData>
    <row r="1" s="1" customFormat="1" ht="27" spans="1:12">
      <c r="A1" s="4" t="s">
        <v>546</v>
      </c>
      <c r="B1" s="4"/>
      <c r="C1" s="4"/>
      <c r="D1" s="4"/>
      <c r="E1" s="4"/>
      <c r="F1" s="4"/>
      <c r="G1" s="4"/>
      <c r="H1" s="4"/>
      <c r="I1" s="4"/>
      <c r="J1" s="4"/>
      <c r="K1" s="4"/>
      <c r="L1" s="4"/>
    </row>
    <row r="2" s="1" customFormat="1" ht="24.75" spans="1:12">
      <c r="A2" s="5"/>
      <c r="B2" s="5"/>
      <c r="D2" s="6"/>
      <c r="E2" s="6"/>
      <c r="F2" s="6"/>
      <c r="G2" s="6"/>
      <c r="H2" s="6"/>
      <c r="I2" s="6"/>
      <c r="J2" s="7"/>
      <c r="L2" s="7" t="s">
        <v>662</v>
      </c>
    </row>
    <row r="3" s="1" customFormat="1" ht="24.75" spans="1:12">
      <c r="A3" s="8" t="s">
        <v>2</v>
      </c>
      <c r="B3" s="5"/>
      <c r="D3" s="6"/>
      <c r="E3" s="6"/>
      <c r="F3" s="6"/>
      <c r="G3" s="6"/>
      <c r="H3" s="6"/>
      <c r="I3" s="6"/>
      <c r="J3" s="7"/>
      <c r="L3" s="7" t="s">
        <v>471</v>
      </c>
    </row>
    <row r="4" s="2" customFormat="1" ht="31" customHeight="1" spans="1:12">
      <c r="A4" s="9" t="s">
        <v>548</v>
      </c>
      <c r="B4" s="9"/>
      <c r="C4" s="10" t="s">
        <v>663</v>
      </c>
      <c r="D4" s="10"/>
      <c r="E4" s="10"/>
      <c r="F4" s="10"/>
      <c r="G4" s="10"/>
      <c r="H4" s="10"/>
      <c r="I4" s="10"/>
      <c r="J4" s="10"/>
      <c r="K4" s="10"/>
      <c r="L4" s="10"/>
    </row>
    <row r="5" s="2" customFormat="1" ht="30" customHeight="1" spans="1:12">
      <c r="A5" s="9" t="s">
        <v>550</v>
      </c>
      <c r="B5" s="9"/>
      <c r="C5" s="10" t="s">
        <v>551</v>
      </c>
      <c r="D5" s="10"/>
      <c r="E5" s="10"/>
      <c r="F5" s="10"/>
      <c r="G5" s="10"/>
      <c r="H5" s="11" t="s">
        <v>552</v>
      </c>
      <c r="I5" s="10" t="s">
        <v>551</v>
      </c>
      <c r="J5" s="10"/>
      <c r="K5" s="10"/>
      <c r="L5" s="10"/>
    </row>
    <row r="6" s="2" customFormat="1" ht="26" customHeight="1" spans="1:12">
      <c r="A6" s="9" t="s">
        <v>553</v>
      </c>
      <c r="B6" s="9"/>
      <c r="C6" s="9"/>
      <c r="D6" s="9" t="s">
        <v>554</v>
      </c>
      <c r="E6" s="9"/>
      <c r="F6" s="9" t="s">
        <v>418</v>
      </c>
      <c r="G6" s="9"/>
      <c r="H6" s="9" t="s">
        <v>555</v>
      </c>
      <c r="I6" s="9" t="s">
        <v>556</v>
      </c>
      <c r="J6" s="9" t="s">
        <v>557</v>
      </c>
      <c r="K6" s="9" t="s">
        <v>558</v>
      </c>
      <c r="L6" s="12" t="s">
        <v>559</v>
      </c>
    </row>
    <row r="7" s="2" customFormat="1" ht="30" customHeight="1" spans="1:12">
      <c r="A7" s="9"/>
      <c r="B7" s="9"/>
      <c r="C7" s="13" t="s">
        <v>560</v>
      </c>
      <c r="D7" s="14">
        <v>40</v>
      </c>
      <c r="E7" s="14"/>
      <c r="F7" s="14">
        <v>25.520838</v>
      </c>
      <c r="G7" s="14"/>
      <c r="H7" s="14">
        <v>25.520838</v>
      </c>
      <c r="I7" s="15">
        <v>10</v>
      </c>
      <c r="J7" s="16">
        <f>H7/D7</f>
        <v>0.63802095</v>
      </c>
      <c r="K7" s="15">
        <f>I7*J7</f>
        <v>6.3802095</v>
      </c>
      <c r="L7" s="12" t="s">
        <v>498</v>
      </c>
    </row>
    <row r="8" s="2" customFormat="1" ht="30" customHeight="1" spans="1:12">
      <c r="A8" s="9"/>
      <c r="B8" s="9"/>
      <c r="C8" s="9" t="s">
        <v>561</v>
      </c>
      <c r="D8" s="14">
        <v>40</v>
      </c>
      <c r="E8" s="14"/>
      <c r="F8" s="14">
        <v>25.520838</v>
      </c>
      <c r="G8" s="14"/>
      <c r="H8" s="14">
        <v>25.520838</v>
      </c>
      <c r="I8" s="9" t="s">
        <v>422</v>
      </c>
      <c r="J8" s="15" t="s">
        <v>422</v>
      </c>
      <c r="K8" s="9" t="s">
        <v>422</v>
      </c>
      <c r="L8" s="12"/>
    </row>
    <row r="9" s="2" customFormat="1" ht="30" customHeight="1" spans="1:12">
      <c r="A9" s="9"/>
      <c r="B9" s="9"/>
      <c r="C9" s="13" t="s">
        <v>562</v>
      </c>
      <c r="D9" s="14">
        <v>0</v>
      </c>
      <c r="E9" s="14"/>
      <c r="F9" s="14">
        <v>0</v>
      </c>
      <c r="G9" s="14"/>
      <c r="H9" s="14">
        <v>0</v>
      </c>
      <c r="I9" s="9"/>
      <c r="J9" s="15" t="s">
        <v>422</v>
      </c>
      <c r="K9" s="9"/>
      <c r="L9" s="12"/>
    </row>
    <row r="10" s="2" customFormat="1" ht="30" customHeight="1" spans="1:12">
      <c r="A10" s="9"/>
      <c r="B10" s="9"/>
      <c r="C10" s="9" t="s">
        <v>563</v>
      </c>
      <c r="D10" s="14">
        <v>0</v>
      </c>
      <c r="E10" s="14"/>
      <c r="F10" s="14">
        <v>0</v>
      </c>
      <c r="G10" s="14"/>
      <c r="H10" s="14">
        <v>0</v>
      </c>
      <c r="I10" s="9"/>
      <c r="J10" s="15" t="s">
        <v>422</v>
      </c>
      <c r="K10" s="9"/>
      <c r="L10" s="12"/>
    </row>
    <row r="11" s="2" customFormat="1" ht="26.4" customHeight="1" spans="1:12">
      <c r="A11" s="17" t="s">
        <v>564</v>
      </c>
      <c r="B11" s="17" t="s">
        <v>565</v>
      </c>
      <c r="C11" s="17"/>
      <c r="D11" s="17"/>
      <c r="E11" s="17"/>
      <c r="F11" s="17"/>
      <c r="G11" s="17"/>
      <c r="H11" s="17" t="s">
        <v>566</v>
      </c>
      <c r="I11" s="17"/>
      <c r="J11" s="17"/>
      <c r="K11" s="17"/>
      <c r="L11" s="17"/>
    </row>
    <row r="12" s="2" customFormat="1" ht="114" customHeight="1" spans="1:12">
      <c r="A12" s="17"/>
      <c r="B12" s="18" t="s">
        <v>664</v>
      </c>
      <c r="C12" s="18"/>
      <c r="D12" s="18"/>
      <c r="E12" s="18"/>
      <c r="F12" s="18"/>
      <c r="G12" s="18"/>
      <c r="H12" s="18" t="s">
        <v>512</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568</v>
      </c>
      <c r="B14" s="24"/>
      <c r="C14" s="24"/>
      <c r="D14" s="24"/>
      <c r="E14" s="24"/>
      <c r="F14" s="24"/>
      <c r="G14" s="24"/>
      <c r="H14" s="24"/>
      <c r="I14" s="24"/>
      <c r="J14" s="24"/>
      <c r="K14" s="24"/>
      <c r="L14" s="24"/>
    </row>
    <row r="15" s="2" customFormat="1" ht="31" customHeight="1" spans="1:12">
      <c r="A15" s="12" t="s">
        <v>569</v>
      </c>
      <c r="B15" s="12"/>
      <c r="C15" s="12"/>
      <c r="D15" s="12"/>
      <c r="E15" s="12" t="s">
        <v>570</v>
      </c>
      <c r="F15" s="12"/>
      <c r="G15" s="12"/>
      <c r="H15" s="25" t="s">
        <v>571</v>
      </c>
      <c r="I15" s="26"/>
      <c r="J15" s="26"/>
      <c r="K15" s="26"/>
      <c r="L15" s="27"/>
    </row>
    <row r="16" s="2" customFormat="1" ht="47" customHeight="1" spans="1:12">
      <c r="A16" s="12" t="s">
        <v>572</v>
      </c>
      <c r="B16" s="12"/>
      <c r="C16" s="12" t="s">
        <v>573</v>
      </c>
      <c r="D16" s="12" t="s">
        <v>574</v>
      </c>
      <c r="E16" s="12" t="s">
        <v>575</v>
      </c>
      <c r="F16" s="12" t="s">
        <v>576</v>
      </c>
      <c r="G16" s="12" t="s">
        <v>577</v>
      </c>
      <c r="H16" s="12" t="s">
        <v>578</v>
      </c>
      <c r="I16" s="12" t="s">
        <v>556</v>
      </c>
      <c r="J16" s="12" t="s">
        <v>558</v>
      </c>
      <c r="K16" s="25" t="s">
        <v>579</v>
      </c>
      <c r="L16" s="27"/>
    </row>
    <row r="17" s="2" customFormat="1" ht="74" customHeight="1" spans="1:12">
      <c r="A17" s="17" t="s">
        <v>580</v>
      </c>
      <c r="B17" s="17"/>
      <c r="C17" s="17" t="s">
        <v>581</v>
      </c>
      <c r="D17" s="17" t="s">
        <v>665</v>
      </c>
      <c r="E17" s="106" t="s">
        <v>589</v>
      </c>
      <c r="F17" s="28">
        <v>1</v>
      </c>
      <c r="G17" s="17" t="s">
        <v>634</v>
      </c>
      <c r="H17" s="17" t="s">
        <v>666</v>
      </c>
      <c r="I17" s="29">
        <v>10</v>
      </c>
      <c r="J17" s="29">
        <v>10</v>
      </c>
      <c r="K17" s="17" t="s">
        <v>628</v>
      </c>
      <c r="L17" s="17"/>
    </row>
    <row r="18" s="2" customFormat="1" ht="74" customHeight="1" spans="1:12">
      <c r="A18" s="17" t="s">
        <v>580</v>
      </c>
      <c r="B18" s="30"/>
      <c r="C18" s="17" t="s">
        <v>581</v>
      </c>
      <c r="D18" s="17" t="s">
        <v>667</v>
      </c>
      <c r="E18" s="106" t="s">
        <v>589</v>
      </c>
      <c r="F18" s="28">
        <v>1</v>
      </c>
      <c r="G18" s="17" t="s">
        <v>634</v>
      </c>
      <c r="H18" s="17" t="s">
        <v>637</v>
      </c>
      <c r="I18" s="29">
        <v>10</v>
      </c>
      <c r="J18" s="29">
        <v>10</v>
      </c>
      <c r="K18" s="17" t="s">
        <v>586</v>
      </c>
      <c r="L18" s="30"/>
    </row>
    <row r="19" s="2" customFormat="1" ht="74" customHeight="1" spans="1:12">
      <c r="A19" s="17" t="s">
        <v>580</v>
      </c>
      <c r="B19" s="30"/>
      <c r="C19" s="17" t="s">
        <v>581</v>
      </c>
      <c r="D19" s="17" t="s">
        <v>668</v>
      </c>
      <c r="E19" s="106" t="s">
        <v>589</v>
      </c>
      <c r="F19" s="28">
        <v>1</v>
      </c>
      <c r="G19" s="17" t="s">
        <v>634</v>
      </c>
      <c r="H19" s="17" t="s">
        <v>637</v>
      </c>
      <c r="I19" s="29">
        <v>10</v>
      </c>
      <c r="J19" s="29">
        <v>10</v>
      </c>
      <c r="K19" s="17" t="s">
        <v>586</v>
      </c>
      <c r="L19" s="30"/>
    </row>
    <row r="20" s="2" customFormat="1" ht="74" customHeight="1" spans="1:12">
      <c r="A20" s="17" t="s">
        <v>580</v>
      </c>
      <c r="B20" s="17"/>
      <c r="C20" s="17" t="s">
        <v>587</v>
      </c>
      <c r="D20" s="17" t="s">
        <v>669</v>
      </c>
      <c r="E20" s="17" t="s">
        <v>589</v>
      </c>
      <c r="F20" s="28">
        <v>80</v>
      </c>
      <c r="G20" s="17" t="s">
        <v>591</v>
      </c>
      <c r="H20" s="17" t="s">
        <v>592</v>
      </c>
      <c r="I20" s="29">
        <v>10</v>
      </c>
      <c r="J20" s="29">
        <v>10</v>
      </c>
      <c r="K20" s="17" t="s">
        <v>586</v>
      </c>
      <c r="L20" s="17"/>
    </row>
    <row r="21" s="2" customFormat="1" ht="74" customHeight="1" spans="1:12">
      <c r="A21" s="17" t="s">
        <v>580</v>
      </c>
      <c r="B21" s="17"/>
      <c r="C21" s="17" t="s">
        <v>593</v>
      </c>
      <c r="D21" s="17" t="s">
        <v>670</v>
      </c>
      <c r="E21" s="17" t="s">
        <v>671</v>
      </c>
      <c r="F21" s="31">
        <v>45961</v>
      </c>
      <c r="G21" s="31">
        <v>45961</v>
      </c>
      <c r="H21" s="17" t="s">
        <v>512</v>
      </c>
      <c r="I21" s="29">
        <v>5</v>
      </c>
      <c r="J21" s="29">
        <v>5</v>
      </c>
      <c r="K21" s="17" t="s">
        <v>586</v>
      </c>
      <c r="L21" s="17"/>
    </row>
    <row r="22" s="2" customFormat="1" ht="74" customHeight="1" spans="1:12">
      <c r="A22" s="17" t="s">
        <v>580</v>
      </c>
      <c r="B22" s="17"/>
      <c r="C22" s="17" t="s">
        <v>593</v>
      </c>
      <c r="D22" s="17" t="s">
        <v>672</v>
      </c>
      <c r="E22" s="17" t="s">
        <v>673</v>
      </c>
      <c r="F22" s="31">
        <v>46022</v>
      </c>
      <c r="G22" s="31">
        <v>46022</v>
      </c>
      <c r="H22" s="17" t="s">
        <v>512</v>
      </c>
      <c r="I22" s="29">
        <v>5</v>
      </c>
      <c r="J22" s="29">
        <v>5</v>
      </c>
      <c r="K22" s="17" t="s">
        <v>586</v>
      </c>
      <c r="L22" s="17"/>
    </row>
    <row r="23" s="2" customFormat="1" ht="74" customHeight="1" spans="1:12">
      <c r="A23" s="17" t="s">
        <v>595</v>
      </c>
      <c r="B23" s="17"/>
      <c r="C23" s="17" t="s">
        <v>596</v>
      </c>
      <c r="D23" s="17" t="s">
        <v>674</v>
      </c>
      <c r="E23" s="106" t="s">
        <v>583</v>
      </c>
      <c r="F23" s="28" t="s">
        <v>675</v>
      </c>
      <c r="G23" s="17" t="s">
        <v>614</v>
      </c>
      <c r="H23" s="17" t="s">
        <v>512</v>
      </c>
      <c r="I23" s="29">
        <v>30</v>
      </c>
      <c r="J23" s="29">
        <v>30</v>
      </c>
      <c r="K23" s="17" t="s">
        <v>586</v>
      </c>
      <c r="L23" s="17"/>
    </row>
    <row r="24" s="2" customFormat="1" ht="74" customHeight="1" spans="1:12">
      <c r="A24" s="17" t="s">
        <v>598</v>
      </c>
      <c r="B24" s="17"/>
      <c r="C24" s="17" t="s">
        <v>599</v>
      </c>
      <c r="D24" s="17" t="s">
        <v>661</v>
      </c>
      <c r="E24" s="17" t="s">
        <v>589</v>
      </c>
      <c r="F24" s="28">
        <v>80</v>
      </c>
      <c r="G24" s="17" t="s">
        <v>591</v>
      </c>
      <c r="H24" s="17" t="s">
        <v>645</v>
      </c>
      <c r="I24" s="29">
        <v>10</v>
      </c>
      <c r="J24" s="29">
        <v>10</v>
      </c>
      <c r="K24" s="17" t="s">
        <v>586</v>
      </c>
      <c r="L24" s="17"/>
    </row>
    <row r="25" s="3" customFormat="1" ht="67" customHeight="1" spans="1:12">
      <c r="A25" s="17" t="s">
        <v>601</v>
      </c>
      <c r="B25" s="17"/>
      <c r="C25" s="17"/>
      <c r="D25" s="18" t="s">
        <v>498</v>
      </c>
      <c r="E25" s="18"/>
      <c r="F25" s="18"/>
      <c r="G25" s="18"/>
      <c r="H25" s="18"/>
      <c r="I25" s="18"/>
      <c r="J25" s="18"/>
      <c r="K25" s="18"/>
      <c r="L25" s="18"/>
    </row>
    <row r="26" s="3" customFormat="1" ht="30" customHeight="1" spans="1:12">
      <c r="A26" s="9" t="s">
        <v>602</v>
      </c>
      <c r="B26" s="9"/>
      <c r="C26" s="9"/>
      <c r="D26" s="9"/>
      <c r="E26" s="9"/>
      <c r="F26" s="9"/>
      <c r="G26" s="9"/>
      <c r="H26" s="9"/>
      <c r="I26" s="11" t="s">
        <v>603</v>
      </c>
      <c r="J26" s="11" t="s">
        <v>604</v>
      </c>
      <c r="K26" s="11" t="s">
        <v>605</v>
      </c>
      <c r="L26" s="11"/>
    </row>
    <row r="27" s="2" customFormat="1" ht="35" customHeight="1" spans="1:12">
      <c r="A27" s="9"/>
      <c r="B27" s="9"/>
      <c r="C27" s="9"/>
      <c r="D27" s="9"/>
      <c r="E27" s="9"/>
      <c r="F27" s="9"/>
      <c r="G27" s="9"/>
      <c r="H27" s="9"/>
      <c r="I27" s="15">
        <f>SUM(I7,I17:I24)</f>
        <v>100</v>
      </c>
      <c r="J27" s="15">
        <f>SUM(K7,J17:J24)</f>
        <v>96.3802095</v>
      </c>
      <c r="K27" s="11" t="s">
        <v>606</v>
      </c>
      <c r="L27" s="11"/>
    </row>
  </sheetData>
  <mergeCells count="53">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32"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部门整体支出绩效自评职责履行良好表</vt:lpstr>
      <vt:lpstr>GK16-1 项目支出绩效自评表</vt:lpstr>
      <vt:lpstr>GK16-2 项目支出绩效自评表</vt:lpstr>
      <vt:lpstr>GK16-3 项目支出绩效自评表</vt:lpstr>
      <vt:lpstr>GK16-4 项目支出绩效自评表</vt:lpstr>
      <vt:lpstr>GK16-5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Win7</cp:lastModifiedBy>
  <dcterms:created xsi:type="dcterms:W3CDTF">2026-09-08T09:37:00Z</dcterms:created>
  <dcterms:modified xsi:type="dcterms:W3CDTF">2026-09-21T07:33:26Z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2026-09-08T09:37:24.671Z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15BB4BA3C3FA48D4801901EBC8EA9CCB_12</vt:lpwstr>
  </property>
  <property fmtid="{D5CDD505-2E9C-101B-9397-08002B2CF9AE}" pid="11" name="KSOProductBuildVer">
    <vt:lpwstr>2052-12.1.0.28505</vt:lpwstr>
  </property>
  <property fmtid="{D5CDD505-2E9C-101B-9397-08002B2CF9AE}" pid="12" name="CalculationRule">
    <vt:i4>0</vt:i4>
  </property>
</Properties>
</file>